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<sst xmlns="http://schemas.openxmlformats.org/spreadsheetml/2006/main" count="1014" uniqueCount="486">
  <si>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</si>
  <si>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</si>
  <si>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</si>
  <si>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</si>
  <si>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</si>
  <si>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</si>
  <si>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</si>
  <si>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</si>
  <si>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</si>
  <si>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</si>
  <si>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</si>
  <si>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</si>
  <si>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</si>
  <si>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</si>
  <si>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</si>
  <si>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</si>
  <si>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</si>
  <si>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</si>
  <si>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</si>
  <si>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</si>
  <si>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</si>
  <si>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</si>
  <si>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</si>
  <si>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</si>
  <si>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</si>
  <si>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</si>
  <si>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</si>
  <si>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</si>
  <si>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</si>
  <si>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</si>
  <si>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</si>
  <si>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</si>
  <si>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</si>
  <si>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</si>
  <si>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</si>
  <si>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</si>
  <si>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</si>
  <si>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</si>
  <si>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</si>
  <si>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</si>
  <si>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</si>
  <si>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</si>
  <si>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</si>
  <si>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</si>
  <si>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</si>
  <si>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</si>
  <si>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</si>
  <si>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</si>
  <si>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</si>
  <si>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</si>
  <si>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</si>
  <si>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</si>
  <si>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</si>
  <si>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</si>
  <si>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</si>
  <si>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</si>
  <si>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</si>
  <si>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</si>
  <si>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</si>
  <si>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</si>
  <si>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</si>
  <si>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</si>
  <si>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</si>
  <si>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</si>
  <si>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</si>
  <si>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</si>
  <si>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</si>
  <si>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</si>
  <si>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</si>
  <si>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</si>
  <si>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</si>
  <si>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</si>
  <si>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</si>
  <si>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</si>
  <si>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</si>
  <si>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</si>
  <si>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</si>
  <si>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</si>
  <si>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</si>
  <si>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</si>
  <si>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</si>
  <si>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</si>
  <si>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</si>
  <si>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</si>
  <si>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</si>
  <si>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</si>
  <si>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</si>
  <si>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</si>
  <si>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</si>
  <si>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</si>
  <si>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</si>
  <si>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</si>
  <si>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</si>
  <si>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</si>
  <si>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</si>
  <si>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</si>
  <si>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</si>
  <si>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</si>
  <si>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</si>
  <si>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</si>
  <si>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</si>
  <si>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</si>
  <si>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</si>
  <si>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</si>
  <si>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</si>
  <si>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</si>
  <si>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</si>
  <si>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</si>
  <si>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</si>
  <si>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</si>
  <si>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</si>
  <si>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</si>
  <si>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</si>
  <si>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</si>
  <si>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</si>
  <si>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</si>
  <si>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</si>
  <si>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</si>
  <si>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</si>
  <si>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</si>
  <si>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</si>
  <si>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</si>
  <si>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</si>
  <si>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</si>
  <si>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</si>
  <si>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</si>
  <si>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</si>
  <si>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</si>
  <si>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</si>
  <si>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</si>
  <si>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</si>
  <si>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</si>
  <si>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</si>
  <si>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</si>
  <si>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</si>
  <si>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</si>
  <si>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</si>
  <si>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</si>
  <si>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</si>
  <si>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</si>
  <si>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</si>
  <si>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</si>
  <si>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</si>
  <si>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</si>
  <si>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</si>
  <si>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</si>
  <si>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</si>
  <si>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</si>
  <si>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</si>
  <si>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</si>
  <si>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</si>
  <si>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</si>
  <si>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</si>
  <si>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</si>
  <si>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</si>
  <si>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</si>
  <si>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</si>
  <si>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</si>
  <si>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</si>
  <si>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</si>
  <si>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</si>
  <si>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</si>
  <si>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</si>
  <si>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</si>
  <si>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</si>
  <si>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</si>
  <si>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</si>
  <si>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</si>
  <si>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</si>
  <si>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</si>
  <si>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</si>
  <si>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</si>
  <si>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</si>
  <si>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</si>
  <si>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</si>
  <si>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</si>
  <si>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</si>
  <si>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</si>
  <si>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</si>
  <si>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</si>
  <si>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</si>
  <si>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</si>
  <si>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</si>
  <si>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</si>
  <si>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</si>
  <si>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</si>
  <si>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</si>
  <si>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</si>
  <si>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</si>
  <si>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</si>
  <si>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</si>
  <si>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</si>
  <si>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</si>
  <si>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</si>
  <si>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</si>
  <si>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</si>
  <si>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</si>
  <si>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</si>
  <si>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</si>
  <si>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</si>
  <si>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</si>
  <si>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</si>
  <si>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</si>
  <si>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</si>
  <si>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</si>
  <si>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</si>
  <si>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</si>
  <si>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</si>
  <si>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</si>
  <si>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</si>
  <si>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</si>
  <si>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</si>
  <si>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</si>
  <si>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</si>
  <si>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</si>
  <si>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</si>
  <si>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</si>
  <si>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</si>
  <si>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</si>
  <si>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</si>
  <si>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</si>
  <si>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</si>
  <si>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</si>
  <si>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</si>
  <si>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</si>
  <si>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</si>
  <si>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</si>
  <si>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</si>
  <si>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</si>
  <si>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</si>
  <si>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</si>
  <si>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</si>
  <si>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</si>
  <si>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</si>
  <si>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</si>
  <si>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</si>
  <si>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</si>
  <si>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</si>
  <si>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</si>
  <si>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</si>
  <si>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</si>
  <si>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</si>
  <si>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</si>
  <si>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</si>
  <si>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</si>
  <si>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</si>
  <si>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</si>
  <si>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</si>
  <si>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</si>
  <si>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</si>
  <si>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</si>
  <si>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</si>
  <si>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</si>
  <si>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</si>
  <si>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</si>
  <si>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</si>
  <si>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</si>
  <si>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</si>
  <si>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</si>
  <si>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</si>
  <si>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</si>
  <si>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</si>
  <si>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</si>
  <si>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</si>
  <si>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</si>
  <si>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</si>
  <si>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</si>
  <si>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</si>
  <si>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</si>
  <si>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</si>
  <si>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</si>
  <si>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</si>
  <si>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</si>
  <si>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</si>
  <si>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</si>
  <si>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</si>
  <si>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</si>
  <si>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</si>
  <si>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</si>
  <si>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</si>
  <si>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</si>
  <si>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</si>
  <si>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</si>
  <si>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</si>
  <si>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</si>
  <si>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</si>
  <si>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</si>
  <si>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</si>
  <si>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</si>
  <si>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</si>
  <si>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</si>
  <si>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</si>
  <si>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</si>
  <si>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</si>
  <si>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</si>
  <si>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</si>
  <si>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</si>
  <si>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</si>
  <si>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</si>
  <si>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</si>
  <si>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</si>
  <si>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</si>
  <si>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</si>
  <si>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</si>
  <si>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</si>
  <si>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</si>
  <si>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</si>
  <si>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</si>
  <si>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</si>
  <si>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</si>
  <si>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</si>
  <si>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</si>
  <si>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</si>
  <si>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</si>
  <si>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</si>
  <si>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</si>
  <si>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</si>
  <si>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</si>
  <si>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</si>
  <si>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</si>
  <si>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</si>
  <si>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</si>
  <si>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</si>
  <si>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</si>
  <si>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</si>
  <si>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</si>
  <si>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</si>
  <si>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</si>
  <si>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</si>
  <si>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</si>
  <si>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</si>
  <si>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</si>
  <si>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</si>
  <si>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</si>
  <si>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</si>
  <si>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</si>
  <si>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</si>
  <si>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</si>
  <si>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</si>
  <si>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</si>
  <si>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</si>
  <si>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</si>
  <si>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</si>
  <si>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</si>
  <si>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</si>
  <si>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</si>
  <si>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</si>
  <si>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</si>
  <si>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</si>
  <si>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</si>
  <si>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</si>
  <si>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</si>
  <si>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</si>
  <si>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</si>
  <si>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</si>
  <si>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</si>
  <si>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</si>
  <si>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</si>
  <si>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</si>
  <si>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</si>
  <si>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</si>
  <si>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</si>
  <si>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</si>
  <si>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</si>
  <si>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</si>
  <si>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</si>
  <si>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</si>
  <si>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</si>
  <si>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</si>
  <si>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</si>
  <si>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</si>
  <si>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</si>
  <si>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</si>
  <si>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</si>
  <si>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</si>
  <si>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</si>
  <si>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</si>
  <si>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</si>
  <si>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</si>
  <si>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</si>
  <si>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</si>
  <si>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</si>
  <si>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</si>
  <si>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</si>
  <si>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</si>
  <si>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</si>
  <si>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</si>
  <si>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</si>
  <si>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</si>
  <si>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</si>
  <si>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</si>
  <si>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</si>
  <si>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</si>
  <si>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</si>
  <si>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</si>
  <si>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</si>
  <si>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</si>
  <si>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</si>
  <si>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</si>
  <si>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</si>
  <si>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</si>
  <si>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</si>
  <si>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</si>
  <si>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</si>
  <si>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</si>
  <si>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</si>
  <si>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</si>
  <si>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</si>
  <si>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</si>
  <si>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</si>
  <si>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</si>
  <si>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</si>
  <si>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</si>
  <si>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</si>
  <si>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</si>
  <si>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</si>
  <si>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</si>
  <si>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</si>
  <si>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</si>
  <si>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</si>
  <si>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</si>
  <si>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</si>
  <si>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</si>
  <si>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</si>
  <si>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</si>
  <si>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</si>
  <si>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</si>
  <si>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</si>
  <si>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</si>
  <si>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</si>
  <si>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</si>
  <si>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</si>
  <si>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</si>
  <si>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</si>
  <si>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</si>
  <si>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</si>
  <si>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</si>
  <si>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</si>
  <si>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</si>
  <si>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</si>
  <si>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</si>
  <si>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</si>
  <si>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</si>
  <si>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</si>
  <si>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</si>
  <si>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</si>
  <si>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</si>
  <si>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</si>
  <si>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</si>
  <si>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</si>
  <si>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</si>
  <si>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</si>
  <si>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</si>
  <si>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</si>
  <si>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</si>
  <si>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</si>
  <si>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</si>
  <si>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</si>
  <si>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</si>
  <si>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</si>
  <si>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</si>
  <si>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</si>
  <si>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</si>
  <si>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</si>
  <si>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</si>
  <si>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</si>
  <si>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</si>
  <si>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</si>
  <si>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</si>
  <si>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</si>
  <si>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</si>
  <si>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</si>
  <si>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</si>
  <si>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</si>
  <si>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</si>
  <si>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</si>
  <si>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</si>
  <si>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</si>
  <si>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</si>
  <si>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</si>
  <si>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</si>
  <si>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</si>
  <si>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</si>
  <si>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</si>
  <si>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</si>
  <si>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июня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</si>
</sst>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20"/>
            <a:ext cx="347" cy="1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9189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5271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5459369.9900000002</v>
      </c>
      <c r="F19" s="28">
        <f>IF(OR(D19="-",IF(E19="-",0,E19)&gt;=IF(D19="-",0,D19)),"-",IF(D19="-",0,D19)-IF(E19="-",0,E19))</f>
        <v>7611430.0099999998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1179532.6399999999</v>
      </c>
      <c r="F21" s="39">
        <f t="shared" ref="F21:F52" si="0">IF(OR(D21="-",IF(E21="-",0,E21)&gt;=IF(D21="-",0,D21)),"-",IF(D21="-",0,D21)-IF(E21="-",0,E21))</f>
        <v>3651667.3600000003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119191.66</v>
      </c>
      <c r="F22" s="39">
        <f t="shared" si="0"/>
        <v>994808.34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119191.66</v>
      </c>
      <c r="F23" s="39">
        <f t="shared" si="0"/>
        <v>994808.34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118822.76</v>
      </c>
      <c r="F24" s="39">
        <f t="shared" si="0"/>
        <v>995177.24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118773.33</v>
      </c>
      <c r="F25" s="39">
        <f t="shared" si="0"/>
        <v>995226.67</v>
      </c>
    </row>
    <row r="26" spans="1:6" ht="90" x14ac:dyDescent="0.2">
      <c r="A26" s="40" t="s">
        <v>43</v>
      </c>
      <c r="B26" s="36" t="s">
        <v>32</v>
      </c>
      <c r="C26" s="37" t="s">
        <v>45</v>
      </c>
      <c r="D26" s="38">
        <v>1114000</v>
      </c>
      <c r="E26" s="38">
        <v>146387.76999999999</v>
      </c>
      <c r="F26" s="39">
        <f t="shared" si="0"/>
        <v>967612.23</v>
      </c>
    </row>
    <row r="27" spans="1:6" ht="90" x14ac:dyDescent="0.2">
      <c r="A27" s="40" t="s">
        <v>43</v>
      </c>
      <c r="B27" s="36" t="s">
        <v>32</v>
      </c>
      <c r="C27" s="37" t="s">
        <v>46</v>
      </c>
      <c r="D27" s="38" t="s">
        <v>47</v>
      </c>
      <c r="E27" s="38">
        <v>-27614.44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32</v>
      </c>
      <c r="C28" s="37" t="s">
        <v>49</v>
      </c>
      <c r="D28" s="38" t="s">
        <v>47</v>
      </c>
      <c r="E28" s="38">
        <v>49.43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32</v>
      </c>
      <c r="C29" s="37" t="s">
        <v>51</v>
      </c>
      <c r="D29" s="38" t="s">
        <v>47</v>
      </c>
      <c r="E29" s="38">
        <v>453.38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381.62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32</v>
      </c>
      <c r="C31" s="37" t="s">
        <v>55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57</v>
      </c>
      <c r="D32" s="38" t="s">
        <v>47</v>
      </c>
      <c r="E32" s="38">
        <v>-84.48</v>
      </c>
      <c r="F32" s="39" t="str">
        <f t="shared" si="0"/>
        <v>-</v>
      </c>
    </row>
    <row r="33" spans="1:6" ht="101.25" x14ac:dyDescent="0.2">
      <c r="A33" s="40" t="s">
        <v>56</v>
      </c>
      <c r="B33" s="36" t="s">
        <v>32</v>
      </c>
      <c r="C33" s="37" t="s">
        <v>58</v>
      </c>
      <c r="D33" s="38" t="s">
        <v>47</v>
      </c>
      <c r="E33" s="38">
        <v>-84.48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921700</v>
      </c>
      <c r="E34" s="38">
        <v>500051.63</v>
      </c>
      <c r="F34" s="39">
        <f t="shared" si="0"/>
        <v>421648.37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921700</v>
      </c>
      <c r="E35" s="38">
        <v>500051.63</v>
      </c>
      <c r="F35" s="39">
        <f t="shared" si="0"/>
        <v>421648.37</v>
      </c>
    </row>
    <row r="36" spans="1:6" x14ac:dyDescent="0.2">
      <c r="A36" s="35" t="s">
        <v>61</v>
      </c>
      <c r="B36" s="36" t="s">
        <v>32</v>
      </c>
      <c r="C36" s="37" t="s">
        <v>63</v>
      </c>
      <c r="D36" s="38">
        <v>921700</v>
      </c>
      <c r="E36" s="38">
        <v>500051.63</v>
      </c>
      <c r="F36" s="39">
        <f t="shared" si="0"/>
        <v>421648.37</v>
      </c>
    </row>
    <row r="37" spans="1:6" ht="45" x14ac:dyDescent="0.2">
      <c r="A37" s="35" t="s">
        <v>64</v>
      </c>
      <c r="B37" s="36" t="s">
        <v>32</v>
      </c>
      <c r="C37" s="37" t="s">
        <v>65</v>
      </c>
      <c r="D37" s="38">
        <v>921700</v>
      </c>
      <c r="E37" s="38">
        <v>500051.63</v>
      </c>
      <c r="F37" s="39">
        <f t="shared" si="0"/>
        <v>421648.37</v>
      </c>
    </row>
    <row r="38" spans="1:6" x14ac:dyDescent="0.2">
      <c r="A38" s="35" t="s">
        <v>66</v>
      </c>
      <c r="B38" s="36" t="s">
        <v>32</v>
      </c>
      <c r="C38" s="37" t="s">
        <v>67</v>
      </c>
      <c r="D38" s="38">
        <v>2701000</v>
      </c>
      <c r="E38" s="38">
        <v>504785.88</v>
      </c>
      <c r="F38" s="39">
        <f t="shared" si="0"/>
        <v>2196214.12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136000</v>
      </c>
      <c r="E39" s="38">
        <v>4682.2700000000004</v>
      </c>
      <c r="F39" s="39">
        <f t="shared" si="0"/>
        <v>131317.73000000001</v>
      </c>
    </row>
    <row r="40" spans="1:6" ht="33.75" x14ac:dyDescent="0.2">
      <c r="A40" s="35" t="s">
        <v>70</v>
      </c>
      <c r="B40" s="36" t="s">
        <v>32</v>
      </c>
      <c r="C40" s="37" t="s">
        <v>71</v>
      </c>
      <c r="D40" s="38">
        <v>136000</v>
      </c>
      <c r="E40" s="38">
        <v>4682.2700000000004</v>
      </c>
      <c r="F40" s="39">
        <f t="shared" si="0"/>
        <v>131317.73000000001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136000</v>
      </c>
      <c r="E41" s="38">
        <v>4682.2700000000004</v>
      </c>
      <c r="F41" s="39">
        <f t="shared" si="0"/>
        <v>131317.73000000001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>
        <v>2565000</v>
      </c>
      <c r="E42" s="38">
        <v>500103.61</v>
      </c>
      <c r="F42" s="39">
        <f t="shared" si="0"/>
        <v>2064896.3900000001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488000</v>
      </c>
      <c r="E43" s="38">
        <v>473914.8</v>
      </c>
      <c r="F43" s="39">
        <f t="shared" si="0"/>
        <v>14085.200000000012</v>
      </c>
    </row>
    <row r="44" spans="1:6" ht="33.75" x14ac:dyDescent="0.2">
      <c r="A44" s="35" t="s">
        <v>78</v>
      </c>
      <c r="B44" s="36" t="s">
        <v>32</v>
      </c>
      <c r="C44" s="37" t="s">
        <v>79</v>
      </c>
      <c r="D44" s="38">
        <v>488000</v>
      </c>
      <c r="E44" s="38">
        <v>473914.8</v>
      </c>
      <c r="F44" s="39">
        <f t="shared" si="0"/>
        <v>14085.200000000012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2077000</v>
      </c>
      <c r="E45" s="38">
        <v>26188.81</v>
      </c>
      <c r="F45" s="39">
        <f t="shared" si="0"/>
        <v>2050811.19</v>
      </c>
    </row>
    <row r="46" spans="1:6" ht="33.75" x14ac:dyDescent="0.2">
      <c r="A46" s="35" t="s">
        <v>82</v>
      </c>
      <c r="B46" s="36" t="s">
        <v>32</v>
      </c>
      <c r="C46" s="37" t="s">
        <v>83</v>
      </c>
      <c r="D46" s="38">
        <v>2077000</v>
      </c>
      <c r="E46" s="38">
        <v>26188.81</v>
      </c>
      <c r="F46" s="39">
        <f t="shared" si="0"/>
        <v>2050811.19</v>
      </c>
    </row>
    <row r="47" spans="1:6" ht="33.75" x14ac:dyDescent="0.2">
      <c r="A47" s="35" t="s">
        <v>82</v>
      </c>
      <c r="B47" s="36" t="s">
        <v>32</v>
      </c>
      <c r="C47" s="37" t="s">
        <v>84</v>
      </c>
      <c r="D47" s="38">
        <v>2077000</v>
      </c>
      <c r="E47" s="38">
        <v>26231.81</v>
      </c>
      <c r="F47" s="39">
        <f t="shared" si="0"/>
        <v>2050768.19</v>
      </c>
    </row>
    <row r="48" spans="1:6" ht="33.75" x14ac:dyDescent="0.2">
      <c r="A48" s="35" t="s">
        <v>82</v>
      </c>
      <c r="B48" s="36" t="s">
        <v>32</v>
      </c>
      <c r="C48" s="37" t="s">
        <v>85</v>
      </c>
      <c r="D48" s="38" t="s">
        <v>47</v>
      </c>
      <c r="E48" s="38">
        <v>-43</v>
      </c>
      <c r="F48" s="39" t="str">
        <f t="shared" si="0"/>
        <v>-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5000</v>
      </c>
      <c r="E49" s="38">
        <v>1500</v>
      </c>
      <c r="F49" s="39">
        <f t="shared" si="0"/>
        <v>3500</v>
      </c>
    </row>
    <row r="50" spans="1:6" ht="45" x14ac:dyDescent="0.2">
      <c r="A50" s="35" t="s">
        <v>88</v>
      </c>
      <c r="B50" s="36" t="s">
        <v>32</v>
      </c>
      <c r="C50" s="37" t="s">
        <v>89</v>
      </c>
      <c r="D50" s="38">
        <v>5000</v>
      </c>
      <c r="E50" s="38">
        <v>1500</v>
      </c>
      <c r="F50" s="39">
        <f t="shared" si="0"/>
        <v>3500</v>
      </c>
    </row>
    <row r="51" spans="1:6" ht="67.5" x14ac:dyDescent="0.2">
      <c r="A51" s="35" t="s">
        <v>90</v>
      </c>
      <c r="B51" s="36" t="s">
        <v>32</v>
      </c>
      <c r="C51" s="37" t="s">
        <v>91</v>
      </c>
      <c r="D51" s="38">
        <v>5000</v>
      </c>
      <c r="E51" s="38">
        <v>1500</v>
      </c>
      <c r="F51" s="39">
        <f t="shared" si="0"/>
        <v>3500</v>
      </c>
    </row>
    <row r="52" spans="1:6" ht="67.5" x14ac:dyDescent="0.2">
      <c r="A52" s="35" t="s">
        <v>90</v>
      </c>
      <c r="B52" s="36" t="s">
        <v>32</v>
      </c>
      <c r="C52" s="37" t="s">
        <v>92</v>
      </c>
      <c r="D52" s="38">
        <v>5000</v>
      </c>
      <c r="E52" s="38">
        <v>1500</v>
      </c>
      <c r="F52" s="39">
        <f t="shared" si="0"/>
        <v>3500</v>
      </c>
    </row>
    <row r="53" spans="1:6" ht="22.5" x14ac:dyDescent="0.2">
      <c r="A53" s="35" t="s">
        <v>93</v>
      </c>
      <c r="B53" s="36" t="s">
        <v>32</v>
      </c>
      <c r="C53" s="37" t="s">
        <v>94</v>
      </c>
      <c r="D53" s="38">
        <v>80200</v>
      </c>
      <c r="E53" s="38">
        <v>53003.47</v>
      </c>
      <c r="F53" s="39">
        <f t="shared" ref="F53:F76" si="1">IF(OR(D53="-",IF(E53="-",0,E53)&gt;=IF(D53="-",0,D53)),"-",IF(D53="-",0,D53)-IF(E53="-",0,E53))</f>
        <v>27196.53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80200</v>
      </c>
      <c r="E54" s="38">
        <v>53003.47</v>
      </c>
      <c r="F54" s="39">
        <f t="shared" si="1"/>
        <v>27196.53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80200</v>
      </c>
      <c r="E55" s="38">
        <v>52315</v>
      </c>
      <c r="F55" s="39">
        <f t="shared" si="1"/>
        <v>27885</v>
      </c>
    </row>
    <row r="56" spans="1:6" ht="33.75" x14ac:dyDescent="0.2">
      <c r="A56" s="35" t="s">
        <v>99</v>
      </c>
      <c r="B56" s="36" t="s">
        <v>32</v>
      </c>
      <c r="C56" s="37" t="s">
        <v>100</v>
      </c>
      <c r="D56" s="38">
        <v>80200</v>
      </c>
      <c r="E56" s="38">
        <v>52315</v>
      </c>
      <c r="F56" s="39">
        <f t="shared" si="1"/>
        <v>27885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 t="s">
        <v>47</v>
      </c>
      <c r="E57" s="38">
        <v>688.47</v>
      </c>
      <c r="F57" s="39" t="str">
        <f t="shared" si="1"/>
        <v>-</v>
      </c>
    </row>
    <row r="58" spans="1:6" ht="22.5" x14ac:dyDescent="0.2">
      <c r="A58" s="35" t="s">
        <v>103</v>
      </c>
      <c r="B58" s="36" t="s">
        <v>32</v>
      </c>
      <c r="C58" s="37" t="s">
        <v>104</v>
      </c>
      <c r="D58" s="38" t="s">
        <v>47</v>
      </c>
      <c r="E58" s="38">
        <v>688.47</v>
      </c>
      <c r="F58" s="39" t="str">
        <f t="shared" si="1"/>
        <v>-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9300</v>
      </c>
      <c r="E59" s="38">
        <v>1000</v>
      </c>
      <c r="F59" s="39">
        <f t="shared" si="1"/>
        <v>8300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9300</v>
      </c>
      <c r="E60" s="38">
        <v>1000</v>
      </c>
      <c r="F60" s="39">
        <f t="shared" si="1"/>
        <v>8300</v>
      </c>
    </row>
    <row r="61" spans="1:6" ht="45" x14ac:dyDescent="0.2">
      <c r="A61" s="35" t="s">
        <v>109</v>
      </c>
      <c r="B61" s="36" t="s">
        <v>32</v>
      </c>
      <c r="C61" s="37" t="s">
        <v>110</v>
      </c>
      <c r="D61" s="38">
        <v>9300</v>
      </c>
      <c r="E61" s="38">
        <v>1000</v>
      </c>
      <c r="F61" s="39">
        <f t="shared" si="1"/>
        <v>8300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8239600</v>
      </c>
      <c r="E62" s="38">
        <v>4279837.3499999996</v>
      </c>
      <c r="F62" s="39">
        <f t="shared" si="1"/>
        <v>3959762.6500000004</v>
      </c>
    </row>
    <row r="63" spans="1:6" ht="33.75" x14ac:dyDescent="0.2">
      <c r="A63" s="35" t="s">
        <v>113</v>
      </c>
      <c r="B63" s="36" t="s">
        <v>32</v>
      </c>
      <c r="C63" s="37" t="s">
        <v>114</v>
      </c>
      <c r="D63" s="38">
        <v>8239600</v>
      </c>
      <c r="E63" s="38">
        <v>4279837.3499999996</v>
      </c>
      <c r="F63" s="39">
        <f t="shared" si="1"/>
        <v>3959762.6500000004</v>
      </c>
    </row>
    <row r="64" spans="1:6" ht="22.5" x14ac:dyDescent="0.2">
      <c r="A64" s="35" t="s">
        <v>115</v>
      </c>
      <c r="B64" s="36" t="s">
        <v>32</v>
      </c>
      <c r="C64" s="37" t="s">
        <v>116</v>
      </c>
      <c r="D64" s="38">
        <v>7931000</v>
      </c>
      <c r="E64" s="38">
        <v>4180500</v>
      </c>
      <c r="F64" s="39">
        <f t="shared" si="1"/>
        <v>3750500</v>
      </c>
    </row>
    <row r="65" spans="1:6" x14ac:dyDescent="0.2">
      <c r="A65" s="35" t="s">
        <v>117</v>
      </c>
      <c r="B65" s="36" t="s">
        <v>32</v>
      </c>
      <c r="C65" s="37" t="s">
        <v>118</v>
      </c>
      <c r="D65" s="38">
        <v>7507400</v>
      </c>
      <c r="E65" s="38">
        <v>4004000</v>
      </c>
      <c r="F65" s="39">
        <f t="shared" si="1"/>
        <v>3503400</v>
      </c>
    </row>
    <row r="66" spans="1:6" ht="22.5" x14ac:dyDescent="0.2">
      <c r="A66" s="35" t="s">
        <v>119</v>
      </c>
      <c r="B66" s="36" t="s">
        <v>32</v>
      </c>
      <c r="C66" s="37" t="s">
        <v>120</v>
      </c>
      <c r="D66" s="38">
        <v>7507400</v>
      </c>
      <c r="E66" s="38">
        <v>4004000</v>
      </c>
      <c r="F66" s="39">
        <f t="shared" si="1"/>
        <v>3503400</v>
      </c>
    </row>
    <row r="67" spans="1:6" ht="22.5" x14ac:dyDescent="0.2">
      <c r="A67" s="35" t="s">
        <v>121</v>
      </c>
      <c r="B67" s="36" t="s">
        <v>32</v>
      </c>
      <c r="C67" s="37" t="s">
        <v>122</v>
      </c>
      <c r="D67" s="38">
        <v>423600</v>
      </c>
      <c r="E67" s="38">
        <v>176500</v>
      </c>
      <c r="F67" s="39">
        <f t="shared" si="1"/>
        <v>247100</v>
      </c>
    </row>
    <row r="68" spans="1:6" ht="22.5" x14ac:dyDescent="0.2">
      <c r="A68" s="35" t="s">
        <v>123</v>
      </c>
      <c r="B68" s="36" t="s">
        <v>32</v>
      </c>
      <c r="C68" s="37" t="s">
        <v>124</v>
      </c>
      <c r="D68" s="38">
        <v>423600</v>
      </c>
      <c r="E68" s="38">
        <v>176500</v>
      </c>
      <c r="F68" s="39">
        <f t="shared" si="1"/>
        <v>247100</v>
      </c>
    </row>
    <row r="69" spans="1:6" ht="22.5" x14ac:dyDescent="0.2">
      <c r="A69" s="35" t="s">
        <v>125</v>
      </c>
      <c r="B69" s="36" t="s">
        <v>32</v>
      </c>
      <c r="C69" s="37" t="s">
        <v>126</v>
      </c>
      <c r="D69" s="38">
        <v>294200</v>
      </c>
      <c r="E69" s="38">
        <v>93337.35</v>
      </c>
      <c r="F69" s="39">
        <f t="shared" si="1"/>
        <v>200862.65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294000</v>
      </c>
      <c r="E72" s="38">
        <v>93137.35</v>
      </c>
      <c r="F72" s="39">
        <f t="shared" si="1"/>
        <v>200862.65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294000</v>
      </c>
      <c r="E73" s="38">
        <v>93137.35</v>
      </c>
      <c r="F73" s="39">
        <f t="shared" si="1"/>
        <v>200862.65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14400</v>
      </c>
      <c r="E74" s="38">
        <v>6000</v>
      </c>
      <c r="F74" s="39">
        <f t="shared" si="1"/>
        <v>8400</v>
      </c>
    </row>
    <row r="75" spans="1:6" ht="45" x14ac:dyDescent="0.2">
      <c r="A75" s="35" t="s">
        <v>137</v>
      </c>
      <c r="B75" s="36" t="s">
        <v>32</v>
      </c>
      <c r="C75" s="37" t="s">
        <v>138</v>
      </c>
      <c r="D75" s="38">
        <v>14400</v>
      </c>
      <c r="E75" s="38">
        <v>6000</v>
      </c>
      <c r="F75" s="39">
        <f t="shared" si="1"/>
        <v>8400</v>
      </c>
    </row>
    <row r="76" spans="1:6" ht="56.25" x14ac:dyDescent="0.2">
      <c r="A76" s="35" t="s">
        <v>139</v>
      </c>
      <c r="B76" s="36" t="s">
        <v>32</v>
      </c>
      <c r="C76" s="37" t="s">
        <v>140</v>
      </c>
      <c r="D76" s="38">
        <v>14400</v>
      </c>
      <c r="E76" s="38">
        <v>6000</v>
      </c>
      <c r="F76" s="39">
        <f t="shared" si="1"/>
        <v>8400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14332900</v>
      </c>
      <c r="E13" s="56">
        <v>5205046.2300000004</v>
      </c>
      <c r="F13" s="57">
        <f>IF(OR(D13="-",IF(E13="-",0,E13)&gt;=IF(D13="-",0,D13)),"-",IF(D13="-",0,D13)-IF(E13="-",0,E13))</f>
        <v>9127853.7699999996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14332900</v>
      </c>
      <c r="E15" s="65">
        <v>5205046.2300000004</v>
      </c>
      <c r="F15" s="66">
        <f t="shared" ref="F15:F78" si="0">IF(OR(D15="-",IF(E15="-",0,E15)&gt;=IF(D15="-",0,D15)),"-",IF(D15="-",0,D15)-IF(E15="-",0,E15))</f>
        <v>9127853.7699999996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7269300</v>
      </c>
      <c r="E16" s="56">
        <v>2392404.84</v>
      </c>
      <c r="F16" s="57">
        <f t="shared" si="0"/>
        <v>4876895.16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7142200</v>
      </c>
      <c r="E17" s="56">
        <v>2370266.84</v>
      </c>
      <c r="F17" s="57">
        <f t="shared" si="0"/>
        <v>4771933.16</v>
      </c>
    </row>
    <row r="18" spans="1:6" ht="45" x14ac:dyDescent="0.2">
      <c r="A18" s="25" t="s">
        <v>151</v>
      </c>
      <c r="B18" s="64" t="s">
        <v>145</v>
      </c>
      <c r="C18" s="27" t="s">
        <v>153</v>
      </c>
      <c r="D18" s="28">
        <v>7139000</v>
      </c>
      <c r="E18" s="65">
        <v>2370066.84</v>
      </c>
      <c r="F18" s="66">
        <f t="shared" si="0"/>
        <v>4768933.16</v>
      </c>
    </row>
    <row r="19" spans="1:6" x14ac:dyDescent="0.2">
      <c r="A19" s="25" t="s">
        <v>14</v>
      </c>
      <c r="B19" s="64" t="s">
        <v>145</v>
      </c>
      <c r="C19" s="27" t="s">
        <v>154</v>
      </c>
      <c r="D19" s="28">
        <v>7139000</v>
      </c>
      <c r="E19" s="65">
        <v>2370066.84</v>
      </c>
      <c r="F19" s="66">
        <f t="shared" si="0"/>
        <v>4768933.16</v>
      </c>
    </row>
    <row r="20" spans="1:6" ht="67.5" x14ac:dyDescent="0.2">
      <c r="A20" s="25" t="s">
        <v>155</v>
      </c>
      <c r="B20" s="64" t="s">
        <v>145</v>
      </c>
      <c r="C20" s="27" t="s">
        <v>156</v>
      </c>
      <c r="D20" s="28">
        <v>6550000</v>
      </c>
      <c r="E20" s="65">
        <v>2093744.98</v>
      </c>
      <c r="F20" s="66">
        <f t="shared" si="0"/>
        <v>4456255.0199999996</v>
      </c>
    </row>
    <row r="21" spans="1:6" ht="56.25" x14ac:dyDescent="0.2">
      <c r="A21" s="25" t="s">
        <v>157</v>
      </c>
      <c r="B21" s="64" t="s">
        <v>145</v>
      </c>
      <c r="C21" s="27" t="s">
        <v>158</v>
      </c>
      <c r="D21" s="28">
        <v>6550000</v>
      </c>
      <c r="E21" s="65">
        <v>2093744.98</v>
      </c>
      <c r="F21" s="66">
        <f t="shared" si="0"/>
        <v>4456255.0199999996</v>
      </c>
    </row>
    <row r="22" spans="1:6" ht="22.5" x14ac:dyDescent="0.2">
      <c r="A22" s="25" t="s">
        <v>159</v>
      </c>
      <c r="B22" s="64" t="s">
        <v>145</v>
      </c>
      <c r="C22" s="27" t="s">
        <v>160</v>
      </c>
      <c r="D22" s="28">
        <v>6550000</v>
      </c>
      <c r="E22" s="65">
        <v>2093744.98</v>
      </c>
      <c r="F22" s="66">
        <f t="shared" si="0"/>
        <v>4456255.0199999996</v>
      </c>
    </row>
    <row r="23" spans="1:6" ht="22.5" x14ac:dyDescent="0.2">
      <c r="A23" s="25" t="s">
        <v>161</v>
      </c>
      <c r="B23" s="64" t="s">
        <v>145</v>
      </c>
      <c r="C23" s="27" t="s">
        <v>162</v>
      </c>
      <c r="D23" s="28">
        <v>4700000</v>
      </c>
      <c r="E23" s="65">
        <v>1584533.95</v>
      </c>
      <c r="F23" s="66">
        <f t="shared" si="0"/>
        <v>3115466.05</v>
      </c>
    </row>
    <row r="24" spans="1:6" ht="33.75" x14ac:dyDescent="0.2">
      <c r="A24" s="25" t="s">
        <v>163</v>
      </c>
      <c r="B24" s="64" t="s">
        <v>145</v>
      </c>
      <c r="C24" s="27" t="s">
        <v>164</v>
      </c>
      <c r="D24" s="28">
        <v>350000</v>
      </c>
      <c r="E24" s="65">
        <v>81883.199999999997</v>
      </c>
      <c r="F24" s="66">
        <f t="shared" si="0"/>
        <v>268116.8</v>
      </c>
    </row>
    <row r="25" spans="1:6" ht="33.75" x14ac:dyDescent="0.2">
      <c r="A25" s="25" t="s">
        <v>165</v>
      </c>
      <c r="B25" s="64" t="s">
        <v>145</v>
      </c>
      <c r="C25" s="27" t="s">
        <v>166</v>
      </c>
      <c r="D25" s="28">
        <v>1500000</v>
      </c>
      <c r="E25" s="65">
        <v>427327.83</v>
      </c>
      <c r="F25" s="66">
        <f t="shared" si="0"/>
        <v>1072672.17</v>
      </c>
    </row>
    <row r="26" spans="1:6" ht="67.5" x14ac:dyDescent="0.2">
      <c r="A26" s="67" t="s">
        <v>167</v>
      </c>
      <c r="B26" s="64" t="s">
        <v>145</v>
      </c>
      <c r="C26" s="27" t="s">
        <v>168</v>
      </c>
      <c r="D26" s="28">
        <v>584000</v>
      </c>
      <c r="E26" s="65">
        <v>273594.11</v>
      </c>
      <c r="F26" s="66">
        <f t="shared" si="0"/>
        <v>310405.89</v>
      </c>
    </row>
    <row r="27" spans="1:6" ht="22.5" x14ac:dyDescent="0.2">
      <c r="A27" s="25" t="s">
        <v>169</v>
      </c>
      <c r="B27" s="64" t="s">
        <v>145</v>
      </c>
      <c r="C27" s="27" t="s">
        <v>170</v>
      </c>
      <c r="D27" s="28">
        <v>584000</v>
      </c>
      <c r="E27" s="65">
        <v>273594.11</v>
      </c>
      <c r="F27" s="66">
        <f t="shared" si="0"/>
        <v>310405.89</v>
      </c>
    </row>
    <row r="28" spans="1:6" ht="22.5" x14ac:dyDescent="0.2">
      <c r="A28" s="25" t="s">
        <v>171</v>
      </c>
      <c r="B28" s="64" t="s">
        <v>145</v>
      </c>
      <c r="C28" s="27" t="s">
        <v>172</v>
      </c>
      <c r="D28" s="28">
        <v>584000</v>
      </c>
      <c r="E28" s="65">
        <v>273594.11</v>
      </c>
      <c r="F28" s="66">
        <f t="shared" si="0"/>
        <v>310405.89</v>
      </c>
    </row>
    <row r="29" spans="1:6" ht="22.5" x14ac:dyDescent="0.2">
      <c r="A29" s="25" t="s">
        <v>173</v>
      </c>
      <c r="B29" s="64" t="s">
        <v>145</v>
      </c>
      <c r="C29" s="27" t="s">
        <v>174</v>
      </c>
      <c r="D29" s="28">
        <v>294000</v>
      </c>
      <c r="E29" s="65">
        <v>89376.85</v>
      </c>
      <c r="F29" s="66">
        <f t="shared" si="0"/>
        <v>204623.15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290000</v>
      </c>
      <c r="E30" s="65">
        <v>184217.26</v>
      </c>
      <c r="F30" s="66">
        <f t="shared" si="0"/>
        <v>105782.73999999999</v>
      </c>
    </row>
    <row r="31" spans="1:6" ht="33.75" x14ac:dyDescent="0.2">
      <c r="A31" s="25" t="s">
        <v>177</v>
      </c>
      <c r="B31" s="64" t="s">
        <v>145</v>
      </c>
      <c r="C31" s="27" t="s">
        <v>178</v>
      </c>
      <c r="D31" s="28">
        <v>5000</v>
      </c>
      <c r="E31" s="65">
        <v>2727.75</v>
      </c>
      <c r="F31" s="66">
        <f t="shared" si="0"/>
        <v>2272.25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5000</v>
      </c>
      <c r="E32" s="65">
        <v>2727.75</v>
      </c>
      <c r="F32" s="66">
        <f t="shared" si="0"/>
        <v>2272.25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2727.75</v>
      </c>
      <c r="F33" s="66">
        <f t="shared" si="0"/>
        <v>2272.25</v>
      </c>
    </row>
    <row r="34" spans="1:6" x14ac:dyDescent="0.2">
      <c r="A34" s="25" t="s">
        <v>183</v>
      </c>
      <c r="B34" s="64" t="s">
        <v>145</v>
      </c>
      <c r="C34" s="27" t="s">
        <v>184</v>
      </c>
      <c r="D34" s="28">
        <v>5000</v>
      </c>
      <c r="E34" s="65">
        <v>2727.75</v>
      </c>
      <c r="F34" s="66">
        <f t="shared" si="0"/>
        <v>2272.25</v>
      </c>
    </row>
    <row r="35" spans="1:6" ht="45" x14ac:dyDescent="0.2">
      <c r="A35" s="25" t="s">
        <v>151</v>
      </c>
      <c r="B35" s="64" t="s">
        <v>145</v>
      </c>
      <c r="C35" s="27" t="s">
        <v>185</v>
      </c>
      <c r="D35" s="28">
        <v>3200</v>
      </c>
      <c r="E35" s="65">
        <v>200</v>
      </c>
      <c r="F35" s="66">
        <f t="shared" si="0"/>
        <v>3000</v>
      </c>
    </row>
    <row r="36" spans="1:6" x14ac:dyDescent="0.2">
      <c r="A36" s="25" t="s">
        <v>186</v>
      </c>
      <c r="B36" s="64" t="s">
        <v>145</v>
      </c>
      <c r="C36" s="27" t="s">
        <v>187</v>
      </c>
      <c r="D36" s="28">
        <v>3200</v>
      </c>
      <c r="E36" s="65">
        <v>200</v>
      </c>
      <c r="F36" s="66">
        <f t="shared" si="0"/>
        <v>3000</v>
      </c>
    </row>
    <row r="37" spans="1:6" ht="78.75" x14ac:dyDescent="0.2">
      <c r="A37" s="67" t="s">
        <v>188</v>
      </c>
      <c r="B37" s="64" t="s">
        <v>145</v>
      </c>
      <c r="C37" s="27" t="s">
        <v>189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169</v>
      </c>
      <c r="B38" s="64" t="s">
        <v>145</v>
      </c>
      <c r="C38" s="27" t="s">
        <v>190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171</v>
      </c>
      <c r="B39" s="64" t="s">
        <v>145</v>
      </c>
      <c r="C39" s="27" t="s">
        <v>191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173</v>
      </c>
      <c r="B40" s="64" t="s">
        <v>145</v>
      </c>
      <c r="C40" s="27" t="s">
        <v>192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193</v>
      </c>
      <c r="B41" s="64" t="s">
        <v>145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169</v>
      </c>
      <c r="B42" s="64" t="s">
        <v>145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171</v>
      </c>
      <c r="B43" s="64" t="s">
        <v>145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173</v>
      </c>
      <c r="B44" s="64" t="s">
        <v>145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198</v>
      </c>
      <c r="B45" s="53" t="s">
        <v>145</v>
      </c>
      <c r="C45" s="54" t="s">
        <v>199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198</v>
      </c>
      <c r="B46" s="64" t="s">
        <v>145</v>
      </c>
      <c r="C46" s="27" t="s">
        <v>200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186</v>
      </c>
      <c r="B47" s="64" t="s">
        <v>145</v>
      </c>
      <c r="C47" s="27" t="s">
        <v>201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202</v>
      </c>
      <c r="B48" s="64" t="s">
        <v>145</v>
      </c>
      <c r="C48" s="27" t="s">
        <v>203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179</v>
      </c>
      <c r="B49" s="64" t="s">
        <v>145</v>
      </c>
      <c r="C49" s="27" t="s">
        <v>204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205</v>
      </c>
      <c r="B50" s="64" t="s">
        <v>145</v>
      </c>
      <c r="C50" s="27" t="s">
        <v>206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207</v>
      </c>
      <c r="B51" s="53" t="s">
        <v>145</v>
      </c>
      <c r="C51" s="54" t="s">
        <v>208</v>
      </c>
      <c r="D51" s="55">
        <v>117100</v>
      </c>
      <c r="E51" s="56">
        <v>22138</v>
      </c>
      <c r="F51" s="57">
        <f t="shared" si="0"/>
        <v>94962</v>
      </c>
    </row>
    <row r="52" spans="1:6" x14ac:dyDescent="0.2">
      <c r="A52" s="25" t="s">
        <v>207</v>
      </c>
      <c r="B52" s="64" t="s">
        <v>145</v>
      </c>
      <c r="C52" s="27" t="s">
        <v>209</v>
      </c>
      <c r="D52" s="28">
        <v>3000</v>
      </c>
      <c r="E52" s="65" t="s">
        <v>47</v>
      </c>
      <c r="F52" s="66">
        <f t="shared" si="0"/>
        <v>3000</v>
      </c>
    </row>
    <row r="53" spans="1:6" ht="22.5" x14ac:dyDescent="0.2">
      <c r="A53" s="25" t="s">
        <v>210</v>
      </c>
      <c r="B53" s="64" t="s">
        <v>145</v>
      </c>
      <c r="C53" s="27" t="s">
        <v>211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212</v>
      </c>
      <c r="B54" s="64" t="s">
        <v>145</v>
      </c>
      <c r="C54" s="27" t="s">
        <v>213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169</v>
      </c>
      <c r="B55" s="64" t="s">
        <v>145</v>
      </c>
      <c r="C55" s="27" t="s">
        <v>214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171</v>
      </c>
      <c r="B56" s="64" t="s">
        <v>145</v>
      </c>
      <c r="C56" s="27" t="s">
        <v>215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173</v>
      </c>
      <c r="B57" s="64" t="s">
        <v>145</v>
      </c>
      <c r="C57" s="27" t="s">
        <v>216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217</v>
      </c>
      <c r="B58" s="64" t="s">
        <v>145</v>
      </c>
      <c r="C58" s="27" t="s">
        <v>218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219</v>
      </c>
      <c r="B59" s="64" t="s">
        <v>145</v>
      </c>
      <c r="C59" s="27" t="s">
        <v>220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169</v>
      </c>
      <c r="B60" s="64" t="s">
        <v>145</v>
      </c>
      <c r="C60" s="27" t="s">
        <v>221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171</v>
      </c>
      <c r="B61" s="64" t="s">
        <v>145</v>
      </c>
      <c r="C61" s="27" t="s">
        <v>222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173</v>
      </c>
      <c r="B62" s="64" t="s">
        <v>145</v>
      </c>
      <c r="C62" s="27" t="s">
        <v>223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224</v>
      </c>
      <c r="B63" s="64" t="s">
        <v>145</v>
      </c>
      <c r="C63" s="27" t="s">
        <v>225</v>
      </c>
      <c r="D63" s="28">
        <v>1000</v>
      </c>
      <c r="E63" s="65" t="s">
        <v>47</v>
      </c>
      <c r="F63" s="66">
        <f t="shared" si="0"/>
        <v>1000</v>
      </c>
    </row>
    <row r="64" spans="1:6" ht="101.25" x14ac:dyDescent="0.2">
      <c r="A64" s="67" t="s">
        <v>226</v>
      </c>
      <c r="B64" s="64" t="s">
        <v>145</v>
      </c>
      <c r="C64" s="27" t="s">
        <v>227</v>
      </c>
      <c r="D64" s="28">
        <v>1000</v>
      </c>
      <c r="E64" s="65" t="s">
        <v>47</v>
      </c>
      <c r="F64" s="66">
        <f t="shared" si="0"/>
        <v>1000</v>
      </c>
    </row>
    <row r="65" spans="1:6" ht="22.5" x14ac:dyDescent="0.2">
      <c r="A65" s="25" t="s">
        <v>169</v>
      </c>
      <c r="B65" s="64" t="s">
        <v>145</v>
      </c>
      <c r="C65" s="27" t="s">
        <v>228</v>
      </c>
      <c r="D65" s="28">
        <v>1000</v>
      </c>
      <c r="E65" s="65" t="s">
        <v>47</v>
      </c>
      <c r="F65" s="66">
        <f t="shared" si="0"/>
        <v>1000</v>
      </c>
    </row>
    <row r="66" spans="1:6" ht="22.5" x14ac:dyDescent="0.2">
      <c r="A66" s="25" t="s">
        <v>171</v>
      </c>
      <c r="B66" s="64" t="s">
        <v>145</v>
      </c>
      <c r="C66" s="27" t="s">
        <v>229</v>
      </c>
      <c r="D66" s="28">
        <v>1000</v>
      </c>
      <c r="E66" s="65" t="s">
        <v>47</v>
      </c>
      <c r="F66" s="66">
        <f t="shared" si="0"/>
        <v>1000</v>
      </c>
    </row>
    <row r="67" spans="1:6" ht="22.5" x14ac:dyDescent="0.2">
      <c r="A67" s="25" t="s">
        <v>173</v>
      </c>
      <c r="B67" s="64" t="s">
        <v>145</v>
      </c>
      <c r="C67" s="27" t="s">
        <v>230</v>
      </c>
      <c r="D67" s="28">
        <v>1000</v>
      </c>
      <c r="E67" s="65" t="s">
        <v>47</v>
      </c>
      <c r="F67" s="66">
        <f t="shared" si="0"/>
        <v>1000</v>
      </c>
    </row>
    <row r="68" spans="1:6" x14ac:dyDescent="0.2">
      <c r="A68" s="25" t="s">
        <v>207</v>
      </c>
      <c r="B68" s="64" t="s">
        <v>145</v>
      </c>
      <c r="C68" s="27" t="s">
        <v>231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145</v>
      </c>
      <c r="C69" s="27" t="s">
        <v>232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177</v>
      </c>
      <c r="B70" s="64" t="s">
        <v>145</v>
      </c>
      <c r="C70" s="27" t="s">
        <v>233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179</v>
      </c>
      <c r="B71" s="64" t="s">
        <v>145</v>
      </c>
      <c r="C71" s="27" t="s">
        <v>234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181</v>
      </c>
      <c r="B72" s="64" t="s">
        <v>145</v>
      </c>
      <c r="C72" s="27" t="s">
        <v>235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236</v>
      </c>
      <c r="B73" s="64" t="s">
        <v>145</v>
      </c>
      <c r="C73" s="27" t="s">
        <v>237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207</v>
      </c>
      <c r="B74" s="64" t="s">
        <v>145</v>
      </c>
      <c r="C74" s="27" t="s">
        <v>238</v>
      </c>
      <c r="D74" s="28">
        <v>94100</v>
      </c>
      <c r="E74" s="65">
        <v>2138</v>
      </c>
      <c r="F74" s="66">
        <f t="shared" si="0"/>
        <v>91962</v>
      </c>
    </row>
    <row r="75" spans="1:6" x14ac:dyDescent="0.2">
      <c r="A75" s="25" t="s">
        <v>186</v>
      </c>
      <c r="B75" s="64" t="s">
        <v>145</v>
      </c>
      <c r="C75" s="27" t="s">
        <v>239</v>
      </c>
      <c r="D75" s="28">
        <v>94100</v>
      </c>
      <c r="E75" s="65">
        <v>2138</v>
      </c>
      <c r="F75" s="66">
        <f t="shared" si="0"/>
        <v>91962</v>
      </c>
    </row>
    <row r="76" spans="1:6" ht="78.75" x14ac:dyDescent="0.2">
      <c r="A76" s="67" t="s">
        <v>240</v>
      </c>
      <c r="B76" s="64" t="s">
        <v>145</v>
      </c>
      <c r="C76" s="27" t="s">
        <v>241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169</v>
      </c>
      <c r="B77" s="64" t="s">
        <v>145</v>
      </c>
      <c r="C77" s="27" t="s">
        <v>242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171</v>
      </c>
      <c r="B78" s="64" t="s">
        <v>145</v>
      </c>
      <c r="C78" s="27" t="s">
        <v>243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173</v>
      </c>
      <c r="B79" s="64" t="s">
        <v>145</v>
      </c>
      <c r="C79" s="27" t="s">
        <v>244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245</v>
      </c>
      <c r="B80" s="64" t="s">
        <v>145</v>
      </c>
      <c r="C80" s="27" t="s">
        <v>246</v>
      </c>
      <c r="D80" s="28">
        <v>42100</v>
      </c>
      <c r="E80" s="65" t="s">
        <v>47</v>
      </c>
      <c r="F80" s="66">
        <f t="shared" si="1"/>
        <v>42100</v>
      </c>
    </row>
    <row r="81" spans="1:6" ht="22.5" x14ac:dyDescent="0.2">
      <c r="A81" s="25" t="s">
        <v>169</v>
      </c>
      <c r="B81" s="64" t="s">
        <v>145</v>
      </c>
      <c r="C81" s="27" t="s">
        <v>247</v>
      </c>
      <c r="D81" s="28">
        <v>42100</v>
      </c>
      <c r="E81" s="65" t="s">
        <v>47</v>
      </c>
      <c r="F81" s="66">
        <f t="shared" si="1"/>
        <v>42100</v>
      </c>
    </row>
    <row r="82" spans="1:6" ht="22.5" x14ac:dyDescent="0.2">
      <c r="A82" s="25" t="s">
        <v>171</v>
      </c>
      <c r="B82" s="64" t="s">
        <v>145</v>
      </c>
      <c r="C82" s="27" t="s">
        <v>248</v>
      </c>
      <c r="D82" s="28">
        <v>42100</v>
      </c>
      <c r="E82" s="65" t="s">
        <v>47</v>
      </c>
      <c r="F82" s="66">
        <f t="shared" si="1"/>
        <v>42100</v>
      </c>
    </row>
    <row r="83" spans="1:6" ht="22.5" x14ac:dyDescent="0.2">
      <c r="A83" s="25" t="s">
        <v>173</v>
      </c>
      <c r="B83" s="64" t="s">
        <v>145</v>
      </c>
      <c r="C83" s="27" t="s">
        <v>249</v>
      </c>
      <c r="D83" s="28">
        <v>42100</v>
      </c>
      <c r="E83" s="65" t="s">
        <v>47</v>
      </c>
      <c r="F83" s="66">
        <f t="shared" si="1"/>
        <v>42100</v>
      </c>
    </row>
    <row r="84" spans="1:6" ht="33.75" x14ac:dyDescent="0.2">
      <c r="A84" s="25" t="s">
        <v>250</v>
      </c>
      <c r="B84" s="64" t="s">
        <v>145</v>
      </c>
      <c r="C84" s="27" t="s">
        <v>251</v>
      </c>
      <c r="D84" s="28">
        <v>45000</v>
      </c>
      <c r="E84" s="65" t="s">
        <v>47</v>
      </c>
      <c r="F84" s="66">
        <f t="shared" si="1"/>
        <v>45000</v>
      </c>
    </row>
    <row r="85" spans="1:6" ht="22.5" x14ac:dyDescent="0.2">
      <c r="A85" s="25" t="s">
        <v>169</v>
      </c>
      <c r="B85" s="64" t="s">
        <v>145</v>
      </c>
      <c r="C85" s="27" t="s">
        <v>252</v>
      </c>
      <c r="D85" s="28">
        <v>45000</v>
      </c>
      <c r="E85" s="65" t="s">
        <v>47</v>
      </c>
      <c r="F85" s="66">
        <f t="shared" si="1"/>
        <v>45000</v>
      </c>
    </row>
    <row r="86" spans="1:6" ht="22.5" x14ac:dyDescent="0.2">
      <c r="A86" s="25" t="s">
        <v>171</v>
      </c>
      <c r="B86" s="64" t="s">
        <v>145</v>
      </c>
      <c r="C86" s="27" t="s">
        <v>253</v>
      </c>
      <c r="D86" s="28">
        <v>45000</v>
      </c>
      <c r="E86" s="65" t="s">
        <v>47</v>
      </c>
      <c r="F86" s="66">
        <f t="shared" si="1"/>
        <v>45000</v>
      </c>
    </row>
    <row r="87" spans="1:6" ht="22.5" x14ac:dyDescent="0.2">
      <c r="A87" s="25" t="s">
        <v>173</v>
      </c>
      <c r="B87" s="64" t="s">
        <v>145</v>
      </c>
      <c r="C87" s="27" t="s">
        <v>254</v>
      </c>
      <c r="D87" s="28">
        <v>45000</v>
      </c>
      <c r="E87" s="65" t="s">
        <v>47</v>
      </c>
      <c r="F87" s="66">
        <f t="shared" si="1"/>
        <v>45000</v>
      </c>
    </row>
    <row r="88" spans="1:6" ht="56.25" x14ac:dyDescent="0.2">
      <c r="A88" s="25" t="s">
        <v>255</v>
      </c>
      <c r="B88" s="64" t="s">
        <v>145</v>
      </c>
      <c r="C88" s="27" t="s">
        <v>256</v>
      </c>
      <c r="D88" s="28">
        <v>2000</v>
      </c>
      <c r="E88" s="65">
        <v>500</v>
      </c>
      <c r="F88" s="66">
        <f t="shared" si="1"/>
        <v>1500</v>
      </c>
    </row>
    <row r="89" spans="1:6" x14ac:dyDescent="0.2">
      <c r="A89" s="25" t="s">
        <v>257</v>
      </c>
      <c r="B89" s="64" t="s">
        <v>145</v>
      </c>
      <c r="C89" s="27" t="s">
        <v>258</v>
      </c>
      <c r="D89" s="28">
        <v>2000</v>
      </c>
      <c r="E89" s="65">
        <v>500</v>
      </c>
      <c r="F89" s="66">
        <f t="shared" si="1"/>
        <v>1500</v>
      </c>
    </row>
    <row r="90" spans="1:6" x14ac:dyDescent="0.2">
      <c r="A90" s="25" t="s">
        <v>135</v>
      </c>
      <c r="B90" s="64" t="s">
        <v>145</v>
      </c>
      <c r="C90" s="27" t="s">
        <v>259</v>
      </c>
      <c r="D90" s="28">
        <v>2000</v>
      </c>
      <c r="E90" s="65">
        <v>500</v>
      </c>
      <c r="F90" s="66">
        <f t="shared" si="1"/>
        <v>1500</v>
      </c>
    </row>
    <row r="91" spans="1:6" x14ac:dyDescent="0.2">
      <c r="A91" s="52" t="s">
        <v>260</v>
      </c>
      <c r="B91" s="53" t="s">
        <v>145</v>
      </c>
      <c r="C91" s="54" t="s">
        <v>261</v>
      </c>
      <c r="D91" s="55">
        <v>294000</v>
      </c>
      <c r="E91" s="56">
        <v>93137.35</v>
      </c>
      <c r="F91" s="57">
        <f t="shared" si="1"/>
        <v>200862.65</v>
      </c>
    </row>
    <row r="92" spans="1:6" x14ac:dyDescent="0.2">
      <c r="A92" s="52" t="s">
        <v>262</v>
      </c>
      <c r="B92" s="53" t="s">
        <v>145</v>
      </c>
      <c r="C92" s="54" t="s">
        <v>263</v>
      </c>
      <c r="D92" s="55">
        <v>294000</v>
      </c>
      <c r="E92" s="56">
        <v>93137.35</v>
      </c>
      <c r="F92" s="57">
        <f t="shared" si="1"/>
        <v>200862.65</v>
      </c>
    </row>
    <row r="93" spans="1:6" x14ac:dyDescent="0.2">
      <c r="A93" s="25" t="s">
        <v>262</v>
      </c>
      <c r="B93" s="64" t="s">
        <v>145</v>
      </c>
      <c r="C93" s="27" t="s">
        <v>264</v>
      </c>
      <c r="D93" s="28">
        <v>294000</v>
      </c>
      <c r="E93" s="65">
        <v>93137.35</v>
      </c>
      <c r="F93" s="66">
        <f t="shared" si="1"/>
        <v>200862.65</v>
      </c>
    </row>
    <row r="94" spans="1:6" x14ac:dyDescent="0.2">
      <c r="A94" s="25" t="s">
        <v>186</v>
      </c>
      <c r="B94" s="64" t="s">
        <v>145</v>
      </c>
      <c r="C94" s="27" t="s">
        <v>265</v>
      </c>
      <c r="D94" s="28">
        <v>294000</v>
      </c>
      <c r="E94" s="65">
        <v>93137.35</v>
      </c>
      <c r="F94" s="66">
        <f t="shared" si="1"/>
        <v>200862.65</v>
      </c>
    </row>
    <row r="95" spans="1:6" ht="67.5" x14ac:dyDescent="0.2">
      <c r="A95" s="67" t="s">
        <v>266</v>
      </c>
      <c r="B95" s="64" t="s">
        <v>145</v>
      </c>
      <c r="C95" s="27" t="s">
        <v>267</v>
      </c>
      <c r="D95" s="28">
        <v>294000</v>
      </c>
      <c r="E95" s="65">
        <v>93137.35</v>
      </c>
      <c r="F95" s="66">
        <f t="shared" si="1"/>
        <v>200862.65</v>
      </c>
    </row>
    <row r="96" spans="1:6" ht="56.25" x14ac:dyDescent="0.2">
      <c r="A96" s="25" t="s">
        <v>157</v>
      </c>
      <c r="B96" s="64" t="s">
        <v>145</v>
      </c>
      <c r="C96" s="27" t="s">
        <v>268</v>
      </c>
      <c r="D96" s="28">
        <v>289000</v>
      </c>
      <c r="E96" s="65">
        <v>93137.35</v>
      </c>
      <c r="F96" s="66">
        <f t="shared" si="1"/>
        <v>195862.65</v>
      </c>
    </row>
    <row r="97" spans="1:6" ht="22.5" x14ac:dyDescent="0.2">
      <c r="A97" s="25" t="s">
        <v>159</v>
      </c>
      <c r="B97" s="64" t="s">
        <v>145</v>
      </c>
      <c r="C97" s="27" t="s">
        <v>269</v>
      </c>
      <c r="D97" s="28">
        <v>289000</v>
      </c>
      <c r="E97" s="65">
        <v>93137.35</v>
      </c>
      <c r="F97" s="66">
        <f t="shared" si="1"/>
        <v>195862.65</v>
      </c>
    </row>
    <row r="98" spans="1:6" ht="22.5" x14ac:dyDescent="0.2">
      <c r="A98" s="25" t="s">
        <v>161</v>
      </c>
      <c r="B98" s="64" t="s">
        <v>145</v>
      </c>
      <c r="C98" s="27" t="s">
        <v>270</v>
      </c>
      <c r="D98" s="28">
        <v>200000</v>
      </c>
      <c r="E98" s="65">
        <v>74086.77</v>
      </c>
      <c r="F98" s="66">
        <f t="shared" si="1"/>
        <v>125913.23</v>
      </c>
    </row>
    <row r="99" spans="1:6" ht="33.75" x14ac:dyDescent="0.2">
      <c r="A99" s="25" t="s">
        <v>165</v>
      </c>
      <c r="B99" s="64" t="s">
        <v>145</v>
      </c>
      <c r="C99" s="27" t="s">
        <v>271</v>
      </c>
      <c r="D99" s="28">
        <v>89000</v>
      </c>
      <c r="E99" s="65">
        <v>19050.580000000002</v>
      </c>
      <c r="F99" s="66">
        <f t="shared" si="1"/>
        <v>69949.42</v>
      </c>
    </row>
    <row r="100" spans="1:6" ht="22.5" x14ac:dyDescent="0.2">
      <c r="A100" s="25" t="s">
        <v>169</v>
      </c>
      <c r="B100" s="64" t="s">
        <v>145</v>
      </c>
      <c r="C100" s="27" t="s">
        <v>272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171</v>
      </c>
      <c r="B101" s="64" t="s">
        <v>145</v>
      </c>
      <c r="C101" s="27" t="s">
        <v>273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173</v>
      </c>
      <c r="B102" s="64" t="s">
        <v>145</v>
      </c>
      <c r="C102" s="27" t="s">
        <v>274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275</v>
      </c>
      <c r="B103" s="53" t="s">
        <v>145</v>
      </c>
      <c r="C103" s="54" t="s">
        <v>276</v>
      </c>
      <c r="D103" s="55">
        <v>43000</v>
      </c>
      <c r="E103" s="56">
        <v>10063</v>
      </c>
      <c r="F103" s="57">
        <f t="shared" si="1"/>
        <v>32937</v>
      </c>
    </row>
    <row r="104" spans="1:6" x14ac:dyDescent="0.2">
      <c r="A104" s="52" t="s">
        <v>277</v>
      </c>
      <c r="B104" s="53" t="s">
        <v>145</v>
      </c>
      <c r="C104" s="54" t="s">
        <v>278</v>
      </c>
      <c r="D104" s="55">
        <v>43000</v>
      </c>
      <c r="E104" s="56">
        <v>10063</v>
      </c>
      <c r="F104" s="57">
        <f t="shared" si="1"/>
        <v>32937</v>
      </c>
    </row>
    <row r="105" spans="1:6" x14ac:dyDescent="0.2">
      <c r="A105" s="25" t="s">
        <v>277</v>
      </c>
      <c r="B105" s="64" t="s">
        <v>145</v>
      </c>
      <c r="C105" s="27" t="s">
        <v>279</v>
      </c>
      <c r="D105" s="28">
        <v>43000</v>
      </c>
      <c r="E105" s="65">
        <v>10063</v>
      </c>
      <c r="F105" s="66">
        <f t="shared" si="1"/>
        <v>32937</v>
      </c>
    </row>
    <row r="106" spans="1:6" x14ac:dyDescent="0.2">
      <c r="A106" s="25" t="s">
        <v>280</v>
      </c>
      <c r="B106" s="64" t="s">
        <v>145</v>
      </c>
      <c r="C106" s="27" t="s">
        <v>281</v>
      </c>
      <c r="D106" s="28">
        <v>35000</v>
      </c>
      <c r="E106" s="65">
        <v>10063</v>
      </c>
      <c r="F106" s="66">
        <f t="shared" si="1"/>
        <v>24937</v>
      </c>
    </row>
    <row r="107" spans="1:6" ht="90" x14ac:dyDescent="0.2">
      <c r="A107" s="67" t="s">
        <v>282</v>
      </c>
      <c r="B107" s="64" t="s">
        <v>145</v>
      </c>
      <c r="C107" s="27" t="s">
        <v>283</v>
      </c>
      <c r="D107" s="28">
        <v>35000</v>
      </c>
      <c r="E107" s="65">
        <v>10063</v>
      </c>
      <c r="F107" s="66">
        <f t="shared" si="1"/>
        <v>24937</v>
      </c>
    </row>
    <row r="108" spans="1:6" ht="22.5" x14ac:dyDescent="0.2">
      <c r="A108" s="25" t="s">
        <v>169</v>
      </c>
      <c r="B108" s="64" t="s">
        <v>145</v>
      </c>
      <c r="C108" s="27" t="s">
        <v>284</v>
      </c>
      <c r="D108" s="28">
        <v>35000</v>
      </c>
      <c r="E108" s="65">
        <v>10063</v>
      </c>
      <c r="F108" s="66">
        <f t="shared" si="1"/>
        <v>24937</v>
      </c>
    </row>
    <row r="109" spans="1:6" ht="22.5" x14ac:dyDescent="0.2">
      <c r="A109" s="25" t="s">
        <v>171</v>
      </c>
      <c r="B109" s="64" t="s">
        <v>145</v>
      </c>
      <c r="C109" s="27" t="s">
        <v>285</v>
      </c>
      <c r="D109" s="28">
        <v>35000</v>
      </c>
      <c r="E109" s="65">
        <v>10063</v>
      </c>
      <c r="F109" s="66">
        <f t="shared" si="1"/>
        <v>24937</v>
      </c>
    </row>
    <row r="110" spans="1:6" ht="22.5" x14ac:dyDescent="0.2">
      <c r="A110" s="25" t="s">
        <v>173</v>
      </c>
      <c r="B110" s="64" t="s">
        <v>145</v>
      </c>
      <c r="C110" s="27" t="s">
        <v>286</v>
      </c>
      <c r="D110" s="28">
        <v>35000</v>
      </c>
      <c r="E110" s="65">
        <v>10063</v>
      </c>
      <c r="F110" s="66">
        <f t="shared" si="1"/>
        <v>24937</v>
      </c>
    </row>
    <row r="111" spans="1:6" ht="22.5" x14ac:dyDescent="0.2">
      <c r="A111" s="25" t="s">
        <v>287</v>
      </c>
      <c r="B111" s="64" t="s">
        <v>145</v>
      </c>
      <c r="C111" s="27" t="s">
        <v>288</v>
      </c>
      <c r="D111" s="28">
        <v>5000</v>
      </c>
      <c r="E111" s="65" t="s">
        <v>47</v>
      </c>
      <c r="F111" s="66">
        <f t="shared" si="1"/>
        <v>5000</v>
      </c>
    </row>
    <row r="112" spans="1:6" ht="78.75" x14ac:dyDescent="0.2">
      <c r="A112" s="67" t="s">
        <v>289</v>
      </c>
      <c r="B112" s="64" t="s">
        <v>145</v>
      </c>
      <c r="C112" s="27" t="s">
        <v>290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169</v>
      </c>
      <c r="B113" s="64" t="s">
        <v>145</v>
      </c>
      <c r="C113" s="27" t="s">
        <v>291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171</v>
      </c>
      <c r="B114" s="64" t="s">
        <v>145</v>
      </c>
      <c r="C114" s="27" t="s">
        <v>292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173</v>
      </c>
      <c r="B115" s="64" t="s">
        <v>145</v>
      </c>
      <c r="C115" s="27" t="s">
        <v>293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25" t="s">
        <v>294</v>
      </c>
      <c r="B116" s="64" t="s">
        <v>145</v>
      </c>
      <c r="C116" s="27" t="s">
        <v>295</v>
      </c>
      <c r="D116" s="28">
        <v>3000</v>
      </c>
      <c r="E116" s="65" t="s">
        <v>47</v>
      </c>
      <c r="F116" s="66">
        <f t="shared" si="1"/>
        <v>3000</v>
      </c>
    </row>
    <row r="117" spans="1:6" ht="90" x14ac:dyDescent="0.2">
      <c r="A117" s="67" t="s">
        <v>296</v>
      </c>
      <c r="B117" s="64" t="s">
        <v>145</v>
      </c>
      <c r="C117" s="27" t="s">
        <v>297</v>
      </c>
      <c r="D117" s="28">
        <v>3000</v>
      </c>
      <c r="E117" s="65" t="s">
        <v>47</v>
      </c>
      <c r="F117" s="66">
        <f t="shared" si="1"/>
        <v>3000</v>
      </c>
    </row>
    <row r="118" spans="1:6" ht="22.5" x14ac:dyDescent="0.2">
      <c r="A118" s="25" t="s">
        <v>169</v>
      </c>
      <c r="B118" s="64" t="s">
        <v>145</v>
      </c>
      <c r="C118" s="27" t="s">
        <v>298</v>
      </c>
      <c r="D118" s="28">
        <v>3000</v>
      </c>
      <c r="E118" s="65" t="s">
        <v>47</v>
      </c>
      <c r="F118" s="66">
        <f t="shared" si="1"/>
        <v>3000</v>
      </c>
    </row>
    <row r="119" spans="1:6" ht="22.5" x14ac:dyDescent="0.2">
      <c r="A119" s="25" t="s">
        <v>171</v>
      </c>
      <c r="B119" s="64" t="s">
        <v>145</v>
      </c>
      <c r="C119" s="27" t="s">
        <v>299</v>
      </c>
      <c r="D119" s="28">
        <v>3000</v>
      </c>
      <c r="E119" s="65" t="s">
        <v>47</v>
      </c>
      <c r="F119" s="66">
        <f t="shared" si="1"/>
        <v>3000</v>
      </c>
    </row>
    <row r="120" spans="1:6" ht="22.5" x14ac:dyDescent="0.2">
      <c r="A120" s="25" t="s">
        <v>173</v>
      </c>
      <c r="B120" s="64" t="s">
        <v>145</v>
      </c>
      <c r="C120" s="27" t="s">
        <v>300</v>
      </c>
      <c r="D120" s="28">
        <v>3000</v>
      </c>
      <c r="E120" s="65" t="s">
        <v>47</v>
      </c>
      <c r="F120" s="66">
        <f t="shared" si="1"/>
        <v>3000</v>
      </c>
    </row>
    <row r="121" spans="1:6" x14ac:dyDescent="0.2">
      <c r="A121" s="52" t="s">
        <v>301</v>
      </c>
      <c r="B121" s="53" t="s">
        <v>145</v>
      </c>
      <c r="C121" s="54" t="s">
        <v>302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303</v>
      </c>
      <c r="B122" s="53" t="s">
        <v>145</v>
      </c>
      <c r="C122" s="54" t="s">
        <v>304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303</v>
      </c>
      <c r="B123" s="64" t="s">
        <v>145</v>
      </c>
      <c r="C123" s="27" t="s">
        <v>305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306</v>
      </c>
      <c r="B124" s="64" t="s">
        <v>145</v>
      </c>
      <c r="C124" s="27" t="s">
        <v>307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308</v>
      </c>
      <c r="B125" s="64" t="s">
        <v>145</v>
      </c>
      <c r="C125" s="27" t="s">
        <v>309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169</v>
      </c>
      <c r="B126" s="64" t="s">
        <v>145</v>
      </c>
      <c r="C126" s="27" t="s">
        <v>310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171</v>
      </c>
      <c r="B127" s="64" t="s">
        <v>145</v>
      </c>
      <c r="C127" s="27" t="s">
        <v>311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173</v>
      </c>
      <c r="B128" s="64" t="s">
        <v>145</v>
      </c>
      <c r="C128" s="27" t="s">
        <v>312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313</v>
      </c>
      <c r="B129" s="53" t="s">
        <v>145</v>
      </c>
      <c r="C129" s="54" t="s">
        <v>314</v>
      </c>
      <c r="D129" s="55">
        <v>917600</v>
      </c>
      <c r="E129" s="56">
        <v>524322.43999999994</v>
      </c>
      <c r="F129" s="57">
        <f t="shared" si="1"/>
        <v>393277.56000000006</v>
      </c>
    </row>
    <row r="130" spans="1:6" x14ac:dyDescent="0.2">
      <c r="A130" s="52" t="s">
        <v>315</v>
      </c>
      <c r="B130" s="53" t="s">
        <v>145</v>
      </c>
      <c r="C130" s="54" t="s">
        <v>316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315</v>
      </c>
      <c r="B131" s="64" t="s">
        <v>145</v>
      </c>
      <c r="C131" s="27" t="s">
        <v>317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318</v>
      </c>
      <c r="B132" s="64" t="s">
        <v>145</v>
      </c>
      <c r="C132" s="27" t="s">
        <v>319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320</v>
      </c>
      <c r="B133" s="64" t="s">
        <v>145</v>
      </c>
      <c r="C133" s="27" t="s">
        <v>321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169</v>
      </c>
      <c r="B134" s="64" t="s">
        <v>145</v>
      </c>
      <c r="C134" s="27" t="s">
        <v>322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171</v>
      </c>
      <c r="B135" s="64" t="s">
        <v>145</v>
      </c>
      <c r="C135" s="27" t="s">
        <v>323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173</v>
      </c>
      <c r="B136" s="64" t="s">
        <v>145</v>
      </c>
      <c r="C136" s="27" t="s">
        <v>324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325</v>
      </c>
      <c r="B137" s="53" t="s">
        <v>145</v>
      </c>
      <c r="C137" s="54" t="s">
        <v>326</v>
      </c>
      <c r="D137" s="55">
        <v>897600</v>
      </c>
      <c r="E137" s="56">
        <v>524322.43999999994</v>
      </c>
      <c r="F137" s="57">
        <f t="shared" si="1"/>
        <v>373277.56000000006</v>
      </c>
    </row>
    <row r="138" spans="1:6" x14ac:dyDescent="0.2">
      <c r="A138" s="25" t="s">
        <v>325</v>
      </c>
      <c r="B138" s="64" t="s">
        <v>145</v>
      </c>
      <c r="C138" s="27" t="s">
        <v>327</v>
      </c>
      <c r="D138" s="28">
        <v>789600</v>
      </c>
      <c r="E138" s="65">
        <v>443083.65</v>
      </c>
      <c r="F138" s="66">
        <f t="shared" si="1"/>
        <v>346516.35</v>
      </c>
    </row>
    <row r="139" spans="1:6" ht="33.75" x14ac:dyDescent="0.2">
      <c r="A139" s="25" t="s">
        <v>328</v>
      </c>
      <c r="B139" s="64" t="s">
        <v>145</v>
      </c>
      <c r="C139" s="27" t="s">
        <v>329</v>
      </c>
      <c r="D139" s="28">
        <v>330000</v>
      </c>
      <c r="E139" s="65">
        <v>121332.85</v>
      </c>
      <c r="F139" s="66">
        <f t="shared" si="1"/>
        <v>208667.15</v>
      </c>
    </row>
    <row r="140" spans="1:6" ht="101.25" x14ac:dyDescent="0.2">
      <c r="A140" s="67" t="s">
        <v>330</v>
      </c>
      <c r="B140" s="64" t="s">
        <v>145</v>
      </c>
      <c r="C140" s="27" t="s">
        <v>331</v>
      </c>
      <c r="D140" s="28">
        <v>330000</v>
      </c>
      <c r="E140" s="65">
        <v>121332.85</v>
      </c>
      <c r="F140" s="66">
        <f t="shared" si="1"/>
        <v>208667.15</v>
      </c>
    </row>
    <row r="141" spans="1:6" ht="22.5" x14ac:dyDescent="0.2">
      <c r="A141" s="25" t="s">
        <v>169</v>
      </c>
      <c r="B141" s="64" t="s">
        <v>145</v>
      </c>
      <c r="C141" s="27" t="s">
        <v>332</v>
      </c>
      <c r="D141" s="28">
        <v>330000</v>
      </c>
      <c r="E141" s="65">
        <v>121332.85</v>
      </c>
      <c r="F141" s="66">
        <f t="shared" si="1"/>
        <v>208667.15</v>
      </c>
    </row>
    <row r="142" spans="1:6" ht="22.5" x14ac:dyDescent="0.2">
      <c r="A142" s="25" t="s">
        <v>171</v>
      </c>
      <c r="B142" s="64" t="s">
        <v>145</v>
      </c>
      <c r="C142" s="27" t="s">
        <v>333</v>
      </c>
      <c r="D142" s="28">
        <v>330000</v>
      </c>
      <c r="E142" s="65">
        <v>121332.85</v>
      </c>
      <c r="F142" s="66">
        <f t="shared" si="1"/>
        <v>208667.15</v>
      </c>
    </row>
    <row r="143" spans="1:6" ht="22.5" x14ac:dyDescent="0.2">
      <c r="A143" s="25" t="s">
        <v>173</v>
      </c>
      <c r="B143" s="64" t="s">
        <v>145</v>
      </c>
      <c r="C143" s="27" t="s">
        <v>334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175</v>
      </c>
      <c r="B144" s="64" t="s">
        <v>145</v>
      </c>
      <c r="C144" s="27" t="s">
        <v>335</v>
      </c>
      <c r="D144" s="28">
        <v>300000</v>
      </c>
      <c r="E144" s="65">
        <v>121332.85</v>
      </c>
      <c r="F144" s="66">
        <f t="shared" si="2"/>
        <v>178667.15</v>
      </c>
    </row>
    <row r="145" spans="1:6" ht="22.5" x14ac:dyDescent="0.2">
      <c r="A145" s="25" t="s">
        <v>336</v>
      </c>
      <c r="B145" s="64" t="s">
        <v>145</v>
      </c>
      <c r="C145" s="27" t="s">
        <v>337</v>
      </c>
      <c r="D145" s="28">
        <v>459600</v>
      </c>
      <c r="E145" s="65">
        <v>321750.8</v>
      </c>
      <c r="F145" s="66">
        <f t="shared" si="2"/>
        <v>137849.20000000001</v>
      </c>
    </row>
    <row r="146" spans="1:6" ht="90" x14ac:dyDescent="0.2">
      <c r="A146" s="67" t="s">
        <v>338</v>
      </c>
      <c r="B146" s="64" t="s">
        <v>145</v>
      </c>
      <c r="C146" s="27" t="s">
        <v>339</v>
      </c>
      <c r="D146" s="28">
        <v>320000</v>
      </c>
      <c r="E146" s="65">
        <v>241701.8</v>
      </c>
      <c r="F146" s="66">
        <f t="shared" si="2"/>
        <v>78298.200000000012</v>
      </c>
    </row>
    <row r="147" spans="1:6" ht="22.5" x14ac:dyDescent="0.2">
      <c r="A147" s="25" t="s">
        <v>169</v>
      </c>
      <c r="B147" s="64" t="s">
        <v>145</v>
      </c>
      <c r="C147" s="27" t="s">
        <v>340</v>
      </c>
      <c r="D147" s="28">
        <v>320000</v>
      </c>
      <c r="E147" s="65">
        <v>241701.8</v>
      </c>
      <c r="F147" s="66">
        <f t="shared" si="2"/>
        <v>78298.200000000012</v>
      </c>
    </row>
    <row r="148" spans="1:6" ht="22.5" x14ac:dyDescent="0.2">
      <c r="A148" s="25" t="s">
        <v>171</v>
      </c>
      <c r="B148" s="64" t="s">
        <v>145</v>
      </c>
      <c r="C148" s="27" t="s">
        <v>341</v>
      </c>
      <c r="D148" s="28">
        <v>320000</v>
      </c>
      <c r="E148" s="65">
        <v>241701.8</v>
      </c>
      <c r="F148" s="66">
        <f t="shared" si="2"/>
        <v>78298.200000000012</v>
      </c>
    </row>
    <row r="149" spans="1:6" ht="22.5" x14ac:dyDescent="0.2">
      <c r="A149" s="25" t="s">
        <v>173</v>
      </c>
      <c r="B149" s="64" t="s">
        <v>145</v>
      </c>
      <c r="C149" s="27" t="s">
        <v>342</v>
      </c>
      <c r="D149" s="28">
        <v>320000</v>
      </c>
      <c r="E149" s="65">
        <v>241701.8</v>
      </c>
      <c r="F149" s="66">
        <f t="shared" si="2"/>
        <v>78298.200000000012</v>
      </c>
    </row>
    <row r="150" spans="1:6" ht="101.25" x14ac:dyDescent="0.2">
      <c r="A150" s="67" t="s">
        <v>343</v>
      </c>
      <c r="B150" s="64" t="s">
        <v>145</v>
      </c>
      <c r="C150" s="27" t="s">
        <v>344</v>
      </c>
      <c r="D150" s="28">
        <v>95800</v>
      </c>
      <c r="E150" s="65">
        <v>63049</v>
      </c>
      <c r="F150" s="66">
        <f t="shared" si="2"/>
        <v>32751</v>
      </c>
    </row>
    <row r="151" spans="1:6" ht="22.5" x14ac:dyDescent="0.2">
      <c r="A151" s="25" t="s">
        <v>169</v>
      </c>
      <c r="B151" s="64" t="s">
        <v>145</v>
      </c>
      <c r="C151" s="27" t="s">
        <v>345</v>
      </c>
      <c r="D151" s="28">
        <v>95800</v>
      </c>
      <c r="E151" s="65">
        <v>63049</v>
      </c>
      <c r="F151" s="66">
        <f t="shared" si="2"/>
        <v>32751</v>
      </c>
    </row>
    <row r="152" spans="1:6" ht="22.5" x14ac:dyDescent="0.2">
      <c r="A152" s="25" t="s">
        <v>171</v>
      </c>
      <c r="B152" s="64" t="s">
        <v>145</v>
      </c>
      <c r="C152" s="27" t="s">
        <v>346</v>
      </c>
      <c r="D152" s="28">
        <v>95800</v>
      </c>
      <c r="E152" s="65">
        <v>63049</v>
      </c>
      <c r="F152" s="66">
        <f t="shared" si="2"/>
        <v>32751</v>
      </c>
    </row>
    <row r="153" spans="1:6" ht="22.5" x14ac:dyDescent="0.2">
      <c r="A153" s="25" t="s">
        <v>173</v>
      </c>
      <c r="B153" s="64" t="s">
        <v>145</v>
      </c>
      <c r="C153" s="27" t="s">
        <v>347</v>
      </c>
      <c r="D153" s="28">
        <v>95800</v>
      </c>
      <c r="E153" s="65">
        <v>63049</v>
      </c>
      <c r="F153" s="66">
        <f t="shared" si="2"/>
        <v>32751</v>
      </c>
    </row>
    <row r="154" spans="1:6" ht="101.25" x14ac:dyDescent="0.2">
      <c r="A154" s="67" t="s">
        <v>348</v>
      </c>
      <c r="B154" s="64" t="s">
        <v>145</v>
      </c>
      <c r="C154" s="27" t="s">
        <v>349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169</v>
      </c>
      <c r="B155" s="64" t="s">
        <v>145</v>
      </c>
      <c r="C155" s="27" t="s">
        <v>350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171</v>
      </c>
      <c r="B156" s="64" t="s">
        <v>145</v>
      </c>
      <c r="C156" s="27" t="s">
        <v>351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173</v>
      </c>
      <c r="B157" s="64" t="s">
        <v>145</v>
      </c>
      <c r="C157" s="27" t="s">
        <v>352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353</v>
      </c>
      <c r="B158" s="64" t="s">
        <v>145</v>
      </c>
      <c r="C158" s="27" t="s">
        <v>354</v>
      </c>
      <c r="D158" s="28">
        <v>40800</v>
      </c>
      <c r="E158" s="65">
        <v>17000</v>
      </c>
      <c r="F158" s="66">
        <f t="shared" si="2"/>
        <v>23800</v>
      </c>
    </row>
    <row r="159" spans="1:6" x14ac:dyDescent="0.2">
      <c r="A159" s="25" t="s">
        <v>257</v>
      </c>
      <c r="B159" s="64" t="s">
        <v>145</v>
      </c>
      <c r="C159" s="27" t="s">
        <v>355</v>
      </c>
      <c r="D159" s="28">
        <v>40800</v>
      </c>
      <c r="E159" s="65">
        <v>17000</v>
      </c>
      <c r="F159" s="66">
        <f t="shared" si="2"/>
        <v>23800</v>
      </c>
    </row>
    <row r="160" spans="1:6" x14ac:dyDescent="0.2">
      <c r="A160" s="25" t="s">
        <v>135</v>
      </c>
      <c r="B160" s="64" t="s">
        <v>145</v>
      </c>
      <c r="C160" s="27" t="s">
        <v>356</v>
      </c>
      <c r="D160" s="28">
        <v>40800</v>
      </c>
      <c r="E160" s="65">
        <v>17000</v>
      </c>
      <c r="F160" s="66">
        <f t="shared" si="2"/>
        <v>23800</v>
      </c>
    </row>
    <row r="161" spans="1:6" x14ac:dyDescent="0.2">
      <c r="A161" s="25" t="s">
        <v>325</v>
      </c>
      <c r="B161" s="64" t="s">
        <v>145</v>
      </c>
      <c r="C161" s="27" t="s">
        <v>357</v>
      </c>
      <c r="D161" s="28">
        <v>108000</v>
      </c>
      <c r="E161" s="65">
        <v>81238.789999999994</v>
      </c>
      <c r="F161" s="66">
        <f t="shared" si="2"/>
        <v>26761.210000000006</v>
      </c>
    </row>
    <row r="162" spans="1:6" ht="22.5" x14ac:dyDescent="0.2">
      <c r="A162" s="25" t="s">
        <v>358</v>
      </c>
      <c r="B162" s="64" t="s">
        <v>145</v>
      </c>
      <c r="C162" s="27" t="s">
        <v>359</v>
      </c>
      <c r="D162" s="28">
        <v>108000</v>
      </c>
      <c r="E162" s="65">
        <v>81238.789999999994</v>
      </c>
      <c r="F162" s="66">
        <f t="shared" si="2"/>
        <v>26761.210000000006</v>
      </c>
    </row>
    <row r="163" spans="1:6" ht="90" x14ac:dyDescent="0.2">
      <c r="A163" s="67" t="s">
        <v>360</v>
      </c>
      <c r="B163" s="64" t="s">
        <v>145</v>
      </c>
      <c r="C163" s="27" t="s">
        <v>361</v>
      </c>
      <c r="D163" s="28">
        <v>108000</v>
      </c>
      <c r="E163" s="65">
        <v>81238.789999999994</v>
      </c>
      <c r="F163" s="66">
        <f t="shared" si="2"/>
        <v>26761.210000000006</v>
      </c>
    </row>
    <row r="164" spans="1:6" ht="22.5" x14ac:dyDescent="0.2">
      <c r="A164" s="25" t="s">
        <v>169</v>
      </c>
      <c r="B164" s="64" t="s">
        <v>145</v>
      </c>
      <c r="C164" s="27" t="s">
        <v>362</v>
      </c>
      <c r="D164" s="28">
        <v>108000</v>
      </c>
      <c r="E164" s="65">
        <v>81238.789999999994</v>
      </c>
      <c r="F164" s="66">
        <f t="shared" si="2"/>
        <v>26761.210000000006</v>
      </c>
    </row>
    <row r="165" spans="1:6" ht="22.5" x14ac:dyDescent="0.2">
      <c r="A165" s="25" t="s">
        <v>171</v>
      </c>
      <c r="B165" s="64" t="s">
        <v>145</v>
      </c>
      <c r="C165" s="27" t="s">
        <v>363</v>
      </c>
      <c r="D165" s="28">
        <v>108000</v>
      </c>
      <c r="E165" s="65">
        <v>81238.789999999994</v>
      </c>
      <c r="F165" s="66">
        <f t="shared" si="2"/>
        <v>26761.210000000006</v>
      </c>
    </row>
    <row r="166" spans="1:6" ht="22.5" x14ac:dyDescent="0.2">
      <c r="A166" s="25" t="s">
        <v>173</v>
      </c>
      <c r="B166" s="64" t="s">
        <v>145</v>
      </c>
      <c r="C166" s="27" t="s">
        <v>364</v>
      </c>
      <c r="D166" s="28">
        <v>108000</v>
      </c>
      <c r="E166" s="65">
        <v>81238.789999999994</v>
      </c>
      <c r="F166" s="66">
        <f t="shared" si="2"/>
        <v>26761.210000000006</v>
      </c>
    </row>
    <row r="167" spans="1:6" x14ac:dyDescent="0.2">
      <c r="A167" s="52" t="s">
        <v>365</v>
      </c>
      <c r="B167" s="53" t="s">
        <v>145</v>
      </c>
      <c r="C167" s="54" t="s">
        <v>366</v>
      </c>
      <c r="D167" s="55">
        <v>15000</v>
      </c>
      <c r="E167" s="56" t="s">
        <v>47</v>
      </c>
      <c r="F167" s="57">
        <f t="shared" si="2"/>
        <v>15000</v>
      </c>
    </row>
    <row r="168" spans="1:6" ht="22.5" x14ac:dyDescent="0.2">
      <c r="A168" s="52" t="s">
        <v>367</v>
      </c>
      <c r="B168" s="53" t="s">
        <v>145</v>
      </c>
      <c r="C168" s="54" t="s">
        <v>368</v>
      </c>
      <c r="D168" s="55">
        <v>15000</v>
      </c>
      <c r="E168" s="56" t="s">
        <v>47</v>
      </c>
      <c r="F168" s="57">
        <f t="shared" si="2"/>
        <v>15000</v>
      </c>
    </row>
    <row r="169" spans="1:6" x14ac:dyDescent="0.2">
      <c r="A169" s="25" t="s">
        <v>367</v>
      </c>
      <c r="B169" s="64" t="s">
        <v>145</v>
      </c>
      <c r="C169" s="27" t="s">
        <v>369</v>
      </c>
      <c r="D169" s="28">
        <v>15000</v>
      </c>
      <c r="E169" s="65" t="s">
        <v>47</v>
      </c>
      <c r="F169" s="66">
        <f t="shared" si="2"/>
        <v>15000</v>
      </c>
    </row>
    <row r="170" spans="1:6" ht="33.75" x14ac:dyDescent="0.2">
      <c r="A170" s="25" t="s">
        <v>370</v>
      </c>
      <c r="B170" s="64" t="s">
        <v>145</v>
      </c>
      <c r="C170" s="27" t="s">
        <v>371</v>
      </c>
      <c r="D170" s="28">
        <v>15000</v>
      </c>
      <c r="E170" s="65" t="s">
        <v>47</v>
      </c>
      <c r="F170" s="66">
        <f t="shared" si="2"/>
        <v>15000</v>
      </c>
    </row>
    <row r="171" spans="1:6" ht="90" x14ac:dyDescent="0.2">
      <c r="A171" s="67" t="s">
        <v>372</v>
      </c>
      <c r="B171" s="64" t="s">
        <v>145</v>
      </c>
      <c r="C171" s="27" t="s">
        <v>373</v>
      </c>
      <c r="D171" s="28">
        <v>15000</v>
      </c>
      <c r="E171" s="65" t="s">
        <v>47</v>
      </c>
      <c r="F171" s="66">
        <f t="shared" si="2"/>
        <v>15000</v>
      </c>
    </row>
    <row r="172" spans="1:6" ht="22.5" x14ac:dyDescent="0.2">
      <c r="A172" s="25" t="s">
        <v>169</v>
      </c>
      <c r="B172" s="64" t="s">
        <v>145</v>
      </c>
      <c r="C172" s="27" t="s">
        <v>374</v>
      </c>
      <c r="D172" s="28">
        <v>15000</v>
      </c>
      <c r="E172" s="65" t="s">
        <v>47</v>
      </c>
      <c r="F172" s="66">
        <f t="shared" si="2"/>
        <v>15000</v>
      </c>
    </row>
    <row r="173" spans="1:6" ht="22.5" x14ac:dyDescent="0.2">
      <c r="A173" s="25" t="s">
        <v>171</v>
      </c>
      <c r="B173" s="64" t="s">
        <v>145</v>
      </c>
      <c r="C173" s="27" t="s">
        <v>375</v>
      </c>
      <c r="D173" s="28">
        <v>15000</v>
      </c>
      <c r="E173" s="65" t="s">
        <v>47</v>
      </c>
      <c r="F173" s="66">
        <f t="shared" si="2"/>
        <v>15000</v>
      </c>
    </row>
    <row r="174" spans="1:6" ht="22.5" x14ac:dyDescent="0.2">
      <c r="A174" s="25" t="s">
        <v>173</v>
      </c>
      <c r="B174" s="64" t="s">
        <v>145</v>
      </c>
      <c r="C174" s="27" t="s">
        <v>376</v>
      </c>
      <c r="D174" s="28">
        <v>15000</v>
      </c>
      <c r="E174" s="65" t="s">
        <v>47</v>
      </c>
      <c r="F174" s="66">
        <f t="shared" si="2"/>
        <v>15000</v>
      </c>
    </row>
    <row r="175" spans="1:6" x14ac:dyDescent="0.2">
      <c r="A175" s="52" t="s">
        <v>377</v>
      </c>
      <c r="B175" s="53" t="s">
        <v>145</v>
      </c>
      <c r="C175" s="54" t="s">
        <v>378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379</v>
      </c>
      <c r="B176" s="53" t="s">
        <v>145</v>
      </c>
      <c r="C176" s="54" t="s">
        <v>380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379</v>
      </c>
      <c r="B177" s="64" t="s">
        <v>145</v>
      </c>
      <c r="C177" s="27" t="s">
        <v>381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186</v>
      </c>
      <c r="B178" s="64" t="s">
        <v>145</v>
      </c>
      <c r="C178" s="27" t="s">
        <v>382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383</v>
      </c>
      <c r="B179" s="64" t="s">
        <v>145</v>
      </c>
      <c r="C179" s="27" t="s">
        <v>384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169</v>
      </c>
      <c r="B180" s="64" t="s">
        <v>145</v>
      </c>
      <c r="C180" s="27" t="s">
        <v>385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171</v>
      </c>
      <c r="B181" s="64" t="s">
        <v>145</v>
      </c>
      <c r="C181" s="27" t="s">
        <v>386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173</v>
      </c>
      <c r="B182" s="64" t="s">
        <v>145</v>
      </c>
      <c r="C182" s="27" t="s">
        <v>387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388</v>
      </c>
      <c r="B183" s="53" t="s">
        <v>145</v>
      </c>
      <c r="C183" s="54" t="s">
        <v>389</v>
      </c>
      <c r="D183" s="55">
        <v>5600000</v>
      </c>
      <c r="E183" s="56">
        <v>2124579.96</v>
      </c>
      <c r="F183" s="57">
        <f t="shared" si="2"/>
        <v>3475420.04</v>
      </c>
    </row>
    <row r="184" spans="1:6" x14ac:dyDescent="0.2">
      <c r="A184" s="52" t="s">
        <v>390</v>
      </c>
      <c r="B184" s="53" t="s">
        <v>145</v>
      </c>
      <c r="C184" s="54" t="s">
        <v>391</v>
      </c>
      <c r="D184" s="55">
        <v>5600000</v>
      </c>
      <c r="E184" s="56">
        <v>2124579.96</v>
      </c>
      <c r="F184" s="57">
        <f t="shared" si="2"/>
        <v>3475420.04</v>
      </c>
    </row>
    <row r="185" spans="1:6" x14ac:dyDescent="0.2">
      <c r="A185" s="25" t="s">
        <v>390</v>
      </c>
      <c r="B185" s="64" t="s">
        <v>145</v>
      </c>
      <c r="C185" s="27" t="s">
        <v>392</v>
      </c>
      <c r="D185" s="28">
        <v>5595000</v>
      </c>
      <c r="E185" s="65">
        <v>2124579.96</v>
      </c>
      <c r="F185" s="66">
        <f t="shared" si="2"/>
        <v>3470420.04</v>
      </c>
    </row>
    <row r="186" spans="1:6" x14ac:dyDescent="0.2">
      <c r="A186" s="25" t="s">
        <v>393</v>
      </c>
      <c r="B186" s="64" t="s">
        <v>145</v>
      </c>
      <c r="C186" s="27" t="s">
        <v>394</v>
      </c>
      <c r="D186" s="28">
        <v>5595000</v>
      </c>
      <c r="E186" s="65">
        <v>2124579.96</v>
      </c>
      <c r="F186" s="66">
        <f t="shared" si="2"/>
        <v>3470420.04</v>
      </c>
    </row>
    <row r="187" spans="1:6" ht="67.5" x14ac:dyDescent="0.2">
      <c r="A187" s="67" t="s">
        <v>395</v>
      </c>
      <c r="B187" s="64" t="s">
        <v>145</v>
      </c>
      <c r="C187" s="27" t="s">
        <v>396</v>
      </c>
      <c r="D187" s="28">
        <v>5595000</v>
      </c>
      <c r="E187" s="65">
        <v>2124579.96</v>
      </c>
      <c r="F187" s="66">
        <f t="shared" si="2"/>
        <v>3470420.04</v>
      </c>
    </row>
    <row r="188" spans="1:6" ht="22.5" x14ac:dyDescent="0.2">
      <c r="A188" s="25" t="s">
        <v>169</v>
      </c>
      <c r="B188" s="64" t="s">
        <v>145</v>
      </c>
      <c r="C188" s="27" t="s">
        <v>397</v>
      </c>
      <c r="D188" s="28">
        <v>20000</v>
      </c>
      <c r="E188" s="65" t="s">
        <v>47</v>
      </c>
      <c r="F188" s="66">
        <f t="shared" si="2"/>
        <v>20000</v>
      </c>
    </row>
    <row r="189" spans="1:6" ht="22.5" x14ac:dyDescent="0.2">
      <c r="A189" s="25" t="s">
        <v>171</v>
      </c>
      <c r="B189" s="64" t="s">
        <v>145</v>
      </c>
      <c r="C189" s="27" t="s">
        <v>398</v>
      </c>
      <c r="D189" s="28">
        <v>20000</v>
      </c>
      <c r="E189" s="65" t="s">
        <v>47</v>
      </c>
      <c r="F189" s="66">
        <f t="shared" si="2"/>
        <v>20000</v>
      </c>
    </row>
    <row r="190" spans="1:6" ht="22.5" x14ac:dyDescent="0.2">
      <c r="A190" s="25" t="s">
        <v>173</v>
      </c>
      <c r="B190" s="64" t="s">
        <v>145</v>
      </c>
      <c r="C190" s="27" t="s">
        <v>399</v>
      </c>
      <c r="D190" s="28">
        <v>20000</v>
      </c>
      <c r="E190" s="65" t="s">
        <v>47</v>
      </c>
      <c r="F190" s="66">
        <f t="shared" si="2"/>
        <v>20000</v>
      </c>
    </row>
    <row r="191" spans="1:6" ht="22.5" x14ac:dyDescent="0.2">
      <c r="A191" s="25" t="s">
        <v>400</v>
      </c>
      <c r="B191" s="64" t="s">
        <v>145</v>
      </c>
      <c r="C191" s="27" t="s">
        <v>401</v>
      </c>
      <c r="D191" s="28">
        <v>5575000</v>
      </c>
      <c r="E191" s="65">
        <v>2124579.96</v>
      </c>
      <c r="F191" s="66">
        <f t="shared" si="2"/>
        <v>3450420.04</v>
      </c>
    </row>
    <row r="192" spans="1:6" x14ac:dyDescent="0.2">
      <c r="A192" s="25" t="s">
        <v>402</v>
      </c>
      <c r="B192" s="64" t="s">
        <v>145</v>
      </c>
      <c r="C192" s="27" t="s">
        <v>403</v>
      </c>
      <c r="D192" s="28">
        <v>5575000</v>
      </c>
      <c r="E192" s="65">
        <v>2124579.96</v>
      </c>
      <c r="F192" s="66">
        <f t="shared" si="2"/>
        <v>3450420.04</v>
      </c>
    </row>
    <row r="193" spans="1:6" ht="45" x14ac:dyDescent="0.2">
      <c r="A193" s="25" t="s">
        <v>404</v>
      </c>
      <c r="B193" s="64" t="s">
        <v>145</v>
      </c>
      <c r="C193" s="27" t="s">
        <v>405</v>
      </c>
      <c r="D193" s="28">
        <v>5565000</v>
      </c>
      <c r="E193" s="65">
        <v>2124579.96</v>
      </c>
      <c r="F193" s="66">
        <f t="shared" si="2"/>
        <v>3440420.04</v>
      </c>
    </row>
    <row r="194" spans="1:6" x14ac:dyDescent="0.2">
      <c r="A194" s="25" t="s">
        <v>406</v>
      </c>
      <c r="B194" s="64" t="s">
        <v>145</v>
      </c>
      <c r="C194" s="27" t="s">
        <v>407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390</v>
      </c>
      <c r="B195" s="64" t="s">
        <v>145</v>
      </c>
      <c r="C195" s="27" t="s">
        <v>408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186</v>
      </c>
      <c r="B196" s="64" t="s">
        <v>145</v>
      </c>
      <c r="C196" s="27" t="s">
        <v>409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188</v>
      </c>
      <c r="B197" s="64" t="s">
        <v>145</v>
      </c>
      <c r="C197" s="27" t="s">
        <v>410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400</v>
      </c>
      <c r="B198" s="64" t="s">
        <v>145</v>
      </c>
      <c r="C198" s="27" t="s">
        <v>411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402</v>
      </c>
      <c r="B199" s="64" t="s">
        <v>145</v>
      </c>
      <c r="C199" s="27" t="s">
        <v>412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406</v>
      </c>
      <c r="B200" s="64" t="s">
        <v>145</v>
      </c>
      <c r="C200" s="27" t="s">
        <v>413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414</v>
      </c>
      <c r="B201" s="53" t="s">
        <v>145</v>
      </c>
      <c r="C201" s="54" t="s">
        <v>415</v>
      </c>
      <c r="D201" s="55">
        <v>180000</v>
      </c>
      <c r="E201" s="56">
        <v>60538.64</v>
      </c>
      <c r="F201" s="57">
        <f t="shared" si="2"/>
        <v>119461.36</v>
      </c>
    </row>
    <row r="202" spans="1:6" x14ac:dyDescent="0.2">
      <c r="A202" s="52" t="s">
        <v>416</v>
      </c>
      <c r="B202" s="53" t="s">
        <v>145</v>
      </c>
      <c r="C202" s="54" t="s">
        <v>417</v>
      </c>
      <c r="D202" s="55">
        <v>180000</v>
      </c>
      <c r="E202" s="56">
        <v>60538.64</v>
      </c>
      <c r="F202" s="57">
        <f t="shared" si="2"/>
        <v>119461.36</v>
      </c>
    </row>
    <row r="203" spans="1:6" x14ac:dyDescent="0.2">
      <c r="A203" s="25" t="s">
        <v>416</v>
      </c>
      <c r="B203" s="64" t="s">
        <v>145</v>
      </c>
      <c r="C203" s="27" t="s">
        <v>418</v>
      </c>
      <c r="D203" s="28">
        <v>180000</v>
      </c>
      <c r="E203" s="65">
        <v>60538.64</v>
      </c>
      <c r="F203" s="66">
        <f t="shared" si="2"/>
        <v>119461.36</v>
      </c>
    </row>
    <row r="204" spans="1:6" x14ac:dyDescent="0.2">
      <c r="A204" s="25" t="s">
        <v>186</v>
      </c>
      <c r="B204" s="64" t="s">
        <v>145</v>
      </c>
      <c r="C204" s="27" t="s">
        <v>419</v>
      </c>
      <c r="D204" s="28">
        <v>180000</v>
      </c>
      <c r="E204" s="65">
        <v>60538.64</v>
      </c>
      <c r="F204" s="66">
        <f t="shared" si="2"/>
        <v>119461.36</v>
      </c>
    </row>
    <row r="205" spans="1:6" ht="67.5" x14ac:dyDescent="0.2">
      <c r="A205" s="67" t="s">
        <v>420</v>
      </c>
      <c r="B205" s="64" t="s">
        <v>145</v>
      </c>
      <c r="C205" s="27" t="s">
        <v>421</v>
      </c>
      <c r="D205" s="28">
        <v>180000</v>
      </c>
      <c r="E205" s="65">
        <v>60538.64</v>
      </c>
      <c r="F205" s="66">
        <f t="shared" si="2"/>
        <v>119461.36</v>
      </c>
    </row>
    <row r="206" spans="1:6" x14ac:dyDescent="0.2">
      <c r="A206" s="25" t="s">
        <v>422</v>
      </c>
      <c r="B206" s="64" t="s">
        <v>145</v>
      </c>
      <c r="C206" s="27" t="s">
        <v>423</v>
      </c>
      <c r="D206" s="28">
        <v>180000</v>
      </c>
      <c r="E206" s="65">
        <v>60538.64</v>
      </c>
      <c r="F206" s="66">
        <f t="shared" si="2"/>
        <v>119461.36</v>
      </c>
    </row>
    <row r="207" spans="1:6" x14ac:dyDescent="0.2">
      <c r="A207" s="25" t="s">
        <v>424</v>
      </c>
      <c r="B207" s="64" t="s">
        <v>145</v>
      </c>
      <c r="C207" s="27" t="s">
        <v>425</v>
      </c>
      <c r="D207" s="28">
        <v>180000</v>
      </c>
      <c r="E207" s="65">
        <v>60538.64</v>
      </c>
      <c r="F207" s="66">
        <f t="shared" ref="F207:F216" si="3">IF(OR(D207="-",IF(E207="-",0,E207)&gt;=IF(D207="-",0,D207)),"-",IF(D207="-",0,D207)-IF(E207="-",0,E207))</f>
        <v>119461.36</v>
      </c>
    </row>
    <row r="208" spans="1:6" x14ac:dyDescent="0.2">
      <c r="A208" s="25" t="s">
        <v>426</v>
      </c>
      <c r="B208" s="64" t="s">
        <v>145</v>
      </c>
      <c r="C208" s="27" t="s">
        <v>427</v>
      </c>
      <c r="D208" s="28">
        <v>180000</v>
      </c>
      <c r="E208" s="65">
        <v>60538.64</v>
      </c>
      <c r="F208" s="66">
        <f t="shared" si="3"/>
        <v>119461.36</v>
      </c>
    </row>
    <row r="209" spans="1:6" x14ac:dyDescent="0.2">
      <c r="A209" s="52" t="s">
        <v>428</v>
      </c>
      <c r="B209" s="53" t="s">
        <v>145</v>
      </c>
      <c r="C209" s="54" t="s">
        <v>429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430</v>
      </c>
      <c r="B210" s="53" t="s">
        <v>145</v>
      </c>
      <c r="C210" s="54" t="s">
        <v>431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430</v>
      </c>
      <c r="B211" s="64" t="s">
        <v>145</v>
      </c>
      <c r="C211" s="27" t="s">
        <v>432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433</v>
      </c>
      <c r="B212" s="64" t="s">
        <v>145</v>
      </c>
      <c r="C212" s="27" t="s">
        <v>434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435</v>
      </c>
      <c r="B213" s="64" t="s">
        <v>145</v>
      </c>
      <c r="C213" s="27" t="s">
        <v>436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169</v>
      </c>
      <c r="B214" s="64" t="s">
        <v>145</v>
      </c>
      <c r="C214" s="27" t="s">
        <v>437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171</v>
      </c>
      <c r="B215" s="64" t="s">
        <v>145</v>
      </c>
      <c r="C215" s="27" t="s">
        <v>438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173</v>
      </c>
      <c r="B216" s="64" t="s">
        <v>145</v>
      </c>
      <c r="C216" s="27" t="s">
        <v>439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440</v>
      </c>
      <c r="B218" s="73" t="s">
        <v>441</v>
      </c>
      <c r="C218" s="74" t="s">
        <v>146</v>
      </c>
      <c r="D218" s="75">
        <v>-1262100</v>
      </c>
      <c r="E218" s="75">
        <v>254323.76</v>
      </c>
      <c r="F218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L17" sqref="L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446</v>
      </c>
      <c r="B12" s="79" t="s">
        <v>447</v>
      </c>
      <c r="C12" s="80" t="s">
        <v>146</v>
      </c>
      <c r="D12" s="81">
        <v>1262100</v>
      </c>
      <c r="E12" s="81">
        <v>-254323.76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448</v>
      </c>
      <c r="B14" s="88" t="s">
        <v>449</v>
      </c>
      <c r="C14" s="89" t="s">
        <v>146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450</v>
      </c>
      <c r="B15" s="84"/>
      <c r="C15" s="85"/>
      <c r="D15" s="86"/>
      <c r="E15" s="86"/>
      <c r="F15" s="87"/>
    </row>
    <row r="16" spans="1:6" x14ac:dyDescent="0.2">
      <c r="A16" s="52" t="s">
        <v>451</v>
      </c>
      <c r="B16" s="88" t="s">
        <v>452</v>
      </c>
      <c r="C16" s="89" t="s">
        <v>146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450</v>
      </c>
      <c r="B17" s="84"/>
      <c r="C17" s="85"/>
      <c r="D17" s="86"/>
      <c r="E17" s="86"/>
      <c r="F17" s="87"/>
    </row>
    <row r="18" spans="1:6" x14ac:dyDescent="0.2">
      <c r="A18" s="78" t="s">
        <v>453</v>
      </c>
      <c r="B18" s="79" t="s">
        <v>454</v>
      </c>
      <c r="C18" s="80" t="s">
        <v>455</v>
      </c>
      <c r="D18" s="81">
        <v>1262100</v>
      </c>
      <c r="E18" s="81">
        <v>-254323.76</v>
      </c>
      <c r="F18" s="82">
        <v>1516423.76</v>
      </c>
    </row>
    <row r="19" spans="1:6" ht="22.5" x14ac:dyDescent="0.2">
      <c r="A19" s="78" t="s">
        <v>456</v>
      </c>
      <c r="B19" s="79" t="s">
        <v>454</v>
      </c>
      <c r="C19" s="80" t="s">
        <v>457</v>
      </c>
      <c r="D19" s="81">
        <v>1262100</v>
      </c>
      <c r="E19" s="81">
        <v>-254323.76</v>
      </c>
      <c r="F19" s="82">
        <v>1516423.76</v>
      </c>
    </row>
    <row r="20" spans="1:6" x14ac:dyDescent="0.2">
      <c r="A20" s="78" t="s">
        <v>458</v>
      </c>
      <c r="B20" s="79" t="s">
        <v>459</v>
      </c>
      <c r="C20" s="80" t="s">
        <v>460</v>
      </c>
      <c r="D20" s="81">
        <v>-13070800</v>
      </c>
      <c r="E20" s="81">
        <v>-5943120.8799999999</v>
      </c>
      <c r="F20" s="82" t="s">
        <v>442</v>
      </c>
    </row>
    <row r="21" spans="1:6" ht="22.5" x14ac:dyDescent="0.2">
      <c r="A21" s="25" t="s">
        <v>461</v>
      </c>
      <c r="B21" s="26" t="s">
        <v>459</v>
      </c>
      <c r="C21" s="90" t="s">
        <v>462</v>
      </c>
      <c r="D21" s="28">
        <v>-13070800</v>
      </c>
      <c r="E21" s="122">
        <v>-5943120.8799999999</v>
      </c>
      <c r="F21" s="66" t="s">
        <v>442</v>
      </c>
    </row>
    <row r="22" spans="1:6" x14ac:dyDescent="0.2">
      <c r="A22" s="78" t="s">
        <v>463</v>
      </c>
      <c r="B22" s="79" t="s">
        <v>464</v>
      </c>
      <c r="C22" s="80" t="s">
        <v>465</v>
      </c>
      <c r="D22" s="81">
        <v>14332900</v>
      </c>
      <c r="E22" s="81">
        <v>5688797.1200000001</v>
      </c>
      <c r="F22" s="82" t="s">
        <v>442</v>
      </c>
    </row>
    <row r="23" spans="1:6" ht="22.5" x14ac:dyDescent="0.2">
      <c r="A23" s="25" t="s">
        <v>466</v>
      </c>
      <c r="B23" s="26" t="s">
        <v>464</v>
      </c>
      <c r="C23" s="90" t="s">
        <v>467</v>
      </c>
      <c r="D23" s="28">
        <v>14332900</v>
      </c>
      <c r="E23" s="122">
        <v>5688797.1200000001</v>
      </c>
      <c r="F23" s="66" t="s">
        <v>442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19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rep:2.55.0.215</dc:description>
  <cp:lastModifiedBy>User-1</cp:lastModifiedBy>
  <dcterms:created xsi:type="dcterms:W3CDTF">2023-06-02T05:46:35Z</dcterms:created>
  <dcterms:modified xsi:type="dcterms:W3CDTF">2023-06-05T11:03:43Z</dcterms:modified>
</cp:coreProperties>
</file>